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Z_Data\05 - MAYO 2024\27 - MAYO\99 - TRABAJO DIARIO\"/>
    </mc:Choice>
  </mc:AlternateContent>
  <xr:revisionPtr revIDLastSave="0" documentId="8_{3819015D-CA03-43EC-8936-20FE46FF3A56}" xr6:coauthVersionLast="47" xr6:coauthVersionMax="47" xr10:uidLastSave="{00000000-0000-0000-0000-000000000000}"/>
  <bookViews>
    <workbookView xWindow="-120" yWindow="-120" windowWidth="29040" windowHeight="15840" xr2:uid="{44AE702E-8B49-4C32-B4C0-538C263747F7}"/>
  </bookViews>
  <sheets>
    <sheet name="CK offer" sheetId="1" r:id="rId1"/>
  </sheets>
  <definedNames>
    <definedName name="_xlnm._FilterDatabase" localSheetId="0" hidden="1">'CK offer'!$A$2:$BA$71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1" i="1" l="1"/>
  <c r="J70" i="1"/>
  <c r="J68" i="1"/>
  <c r="J67" i="1"/>
  <c r="J66" i="1"/>
  <c r="J65" i="1"/>
  <c r="J64" i="1"/>
  <c r="J63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<sst xmlns="http://schemas.openxmlformats.org/spreadsheetml/2006/main" count="370" uniqueCount="186">
  <si>
    <t>TALLA</t>
  </si>
  <si>
    <t>REFERENCIA RAGATEX</t>
  </si>
  <si>
    <t>CODIGO DE FOTO</t>
  </si>
  <si>
    <t>DESCRIPCION CORTA</t>
  </si>
  <si>
    <t>COMPOSICIÓN</t>
  </si>
  <si>
    <t>PRECIO DE VENTA</t>
  </si>
  <si>
    <t>PVP RECOMENDADO</t>
  </si>
  <si>
    <t>SHORT NAME</t>
  </si>
  <si>
    <t>JEANS / COLLECTION / SWIMWEAR</t>
  </si>
  <si>
    <t>STOCK TOTAL</t>
  </si>
  <si>
    <t>xs</t>
  </si>
  <si>
    <t>S</t>
  </si>
  <si>
    <t>M</t>
  </si>
  <si>
    <t>L</t>
  </si>
  <si>
    <t>XL</t>
  </si>
  <si>
    <t>XXL</t>
  </si>
  <si>
    <t>3XL</t>
  </si>
  <si>
    <t>96-58-0140-002</t>
  </si>
  <si>
    <t>Camiseta de mujer manga larga color blanco CK composición: 95%Cotton     5%ELASTAN</t>
  </si>
  <si>
    <t>95%Cotton     5%ELASTAN</t>
  </si>
  <si>
    <t>Camiseta M/J M/L</t>
  </si>
  <si>
    <t>COLLECTION</t>
  </si>
  <si>
    <t>96-58-0140-032</t>
  </si>
  <si>
    <t>Polo de mujer manga larga color azul cielo CK composición: 95%Cotton     5%ELASTAN</t>
  </si>
  <si>
    <t xml:space="preserve">POLO       M/J   M/L     </t>
  </si>
  <si>
    <t>96-58-0140-030</t>
  </si>
  <si>
    <t>Polo de mujer manga larga color blanco CK composición: 95%Cotton     5%ELASTAN</t>
  </si>
  <si>
    <t>96-58-0140-033</t>
  </si>
  <si>
    <t>Polo de mujer manga larga color rosa CK composición: 95%Cotton     5%ELASTAN</t>
  </si>
  <si>
    <t>POLO         M/   M/L</t>
  </si>
  <si>
    <t>96-58-0140-004</t>
  </si>
  <si>
    <t>Camiseta de mujer manga larga color azul cielo CK composición: 95%Cotton     5%ELASTAN</t>
  </si>
  <si>
    <t>96-58-0140-031</t>
  </si>
  <si>
    <t>Polo de mujer manga larga color azul oscuro CK composición: 95%Cotton     5%ELASTAN</t>
  </si>
  <si>
    <t>POLO        M/J  M/L</t>
  </si>
  <si>
    <t>02 . 48 . 0132 003</t>
  </si>
  <si>
    <t>Chaqueta de hombre negra CK composición: 100%nylon</t>
  </si>
  <si>
    <t>100%nylon</t>
  </si>
  <si>
    <t>400-500</t>
  </si>
  <si>
    <t>Chaqueta H/B</t>
  </si>
  <si>
    <t>CMP423-J1009-793-0</t>
  </si>
  <si>
    <t>Camiseta de hombre manga larga bicolor estampada CK composición: 100%cotton</t>
  </si>
  <si>
    <t>100%cotton</t>
  </si>
  <si>
    <t>Camiseta-hombre-M/L</t>
  </si>
  <si>
    <t>JEANS</t>
  </si>
  <si>
    <t>96-58-0140-029</t>
  </si>
  <si>
    <t>Polo de mujer manga larga color negro CK composición: 95%Cotton     5%ELASTAN</t>
  </si>
  <si>
    <t>POLO        M/J M/C</t>
  </si>
  <si>
    <t>92 . 41 . 0042 010</t>
  </si>
  <si>
    <t>Camiseta de hombre manga larga negra CK composición: 100%cotton</t>
  </si>
  <si>
    <t>96-58-0140-001</t>
  </si>
  <si>
    <t>Camiseta de mujer manga larga color negro CK composición: 95%Cotton     5%ELASTAN</t>
  </si>
  <si>
    <t>96-58-0140-026</t>
  </si>
  <si>
    <t>Polo de mujer manga corta azul cielo CK composición: 95%Cotton     5%ELASTAN</t>
  </si>
  <si>
    <t>96-58-0140-023</t>
  </si>
  <si>
    <t>Polo de mujer manga corta negro CK composición: 95%Cotton     5%ELASTAN</t>
  </si>
  <si>
    <t>POLO       M/J  M/C</t>
  </si>
  <si>
    <t>96 . 41 . 0058 011</t>
  </si>
  <si>
    <t>Camiseta de hombre manga larga blanca CK composición: 100%cotton</t>
  </si>
  <si>
    <t>96 . 41 . 0058 016</t>
  </si>
  <si>
    <t>Camiseta de hombre manga larga roja CK composición: 100%cotton</t>
  </si>
  <si>
    <t>96-58-0140-028</t>
  </si>
  <si>
    <t>Polo de mujer manga corta rosado CK composición: 95%Cotton     5%ELASTAN</t>
  </si>
  <si>
    <t>92 . 41 . 0042 017</t>
  </si>
  <si>
    <t>Camiseta de de hombre manga corta azul oscuro CK composición: 100%cotton</t>
  </si>
  <si>
    <t>Camiseta-hombre-M/C</t>
  </si>
  <si>
    <t>98 . 58 . 0205 005</t>
  </si>
  <si>
    <t>Abrigo de mujer cashmere azul oscuro CK composición: 90%lana 10%kashmr</t>
  </si>
  <si>
    <t>90%lana 10%kashmr</t>
  </si>
  <si>
    <t>ABRIGO  M/J CASHMERE</t>
  </si>
  <si>
    <t>92 . 41 . 0053 007</t>
  </si>
  <si>
    <t>Camiseta de hombre manga larga rosa CK composición: 100%cotton</t>
  </si>
  <si>
    <t>KMA016-GG301-999-4</t>
  </si>
  <si>
    <t>Pantalón vaquero hombre oscuro CK composición: 100%cotton</t>
  </si>
  <si>
    <t>Vaquero-hombre</t>
  </si>
  <si>
    <t>02 . 48 . 0074 001</t>
  </si>
  <si>
    <t>Camisa de hombre negra CK composición: 100%cotton</t>
  </si>
  <si>
    <t xml:space="preserve">Camisa-hombre </t>
  </si>
  <si>
    <t>98 . 48 . 0177 016</t>
  </si>
  <si>
    <t>Camiseta de hombre manga larga gris CK composición: 100%cotton</t>
  </si>
  <si>
    <t>92 . 41 . 0053 006</t>
  </si>
  <si>
    <t>b</t>
  </si>
  <si>
    <t>92 . 41 . 0042 014</t>
  </si>
  <si>
    <t>Camiseta de hombre manga corta negra CK composición: 100%cotton</t>
  </si>
  <si>
    <t>92 . 41 . 0042 015</t>
  </si>
  <si>
    <t>Camiseta de hombre manga corta gris CK composición: 100%cotton</t>
  </si>
  <si>
    <t>94.41.01.0143.002</t>
  </si>
  <si>
    <t>Chaqueta de hombre beige CK composición: 70%COTTON 30%NYLON</t>
  </si>
  <si>
    <t>70%COTTON 30%NYLON</t>
  </si>
  <si>
    <t>500-600</t>
  </si>
  <si>
    <t>CHAQUETA H/B</t>
  </si>
  <si>
    <t>CMB253-L2137-084-4</t>
  </si>
  <si>
    <t>Pantalón hombre claro CK composición: 100%cotton</t>
  </si>
  <si>
    <t>Pantalon-tela-hombre</t>
  </si>
  <si>
    <t>92 . 41 . 0042 006</t>
  </si>
  <si>
    <t>90 . 48 . 0191 003</t>
  </si>
  <si>
    <t>Camiseta de hombre manga corta azul cielo CK composición: 100%cotton</t>
  </si>
  <si>
    <t>96-58-0140-013</t>
  </si>
  <si>
    <t>Camiseta de mujer manga larga negra CK composición: 95%Cotton     5%ELASTAN</t>
  </si>
  <si>
    <t>96-58-0140-016</t>
  </si>
  <si>
    <t>Camiseta de mujer manga larga rosa CK composición: 95%Cotton     5%ELASTAN</t>
  </si>
  <si>
    <t>92 . 41 . 0042 011</t>
  </si>
  <si>
    <t>90 . 48 . 0084 003</t>
  </si>
  <si>
    <t>Camiseta de hombre manga larga azul oscuro CK composición: 100%cotton</t>
  </si>
  <si>
    <t>CWG800-SC7GV-001-0</t>
  </si>
  <si>
    <t>Vestido de mujer blanco CK composición: 98%cotton-2%elastan</t>
  </si>
  <si>
    <t>98%cotton-2%elastan</t>
  </si>
  <si>
    <t>90-95</t>
  </si>
  <si>
    <t>Vestido</t>
  </si>
  <si>
    <t>98 . 48 . 0177 018</t>
  </si>
  <si>
    <t>96 . 41 . 0058 017</t>
  </si>
  <si>
    <t>KMB090-GG535-999-4</t>
  </si>
  <si>
    <t>Pantalón de hombre negro CK composición: 100%cotton</t>
  </si>
  <si>
    <t>98 . 48 . 0346 016</t>
  </si>
  <si>
    <t>Camisa de hombre estampada morado oscuro CK composición: 100%cotton</t>
  </si>
  <si>
    <t>CMA139-FC844-R00-4</t>
  </si>
  <si>
    <t>Pantalón de hombre blanco CK composición: 100%cotton</t>
  </si>
  <si>
    <t>59293Z8-007-CAMI</t>
  </si>
  <si>
    <t>Top mujer marrón CK composición: 96%cotton-4%elastane</t>
  </si>
  <si>
    <t>96%cotton-4%elastane</t>
  </si>
  <si>
    <t>Top-mujer</t>
  </si>
  <si>
    <t>SWIMWEAR</t>
  </si>
  <si>
    <t>90 . 48 . 0191 001</t>
  </si>
  <si>
    <t>Camiseta de hombre manga corta blanca CK composición: 100%cotton</t>
  </si>
  <si>
    <t>KMB090-GG535-071-4</t>
  </si>
  <si>
    <t>Pantalón de hombre claro CK composición: 100%cotton</t>
  </si>
  <si>
    <t>90 . 48 . 0126 001</t>
  </si>
  <si>
    <t xml:space="preserve">08 . 484120 </t>
  </si>
  <si>
    <t>Chaqueta de hombre beige CK composición: 100%poliestere</t>
  </si>
  <si>
    <t>100%poliestere</t>
  </si>
  <si>
    <t>CMH181-Y7752-A61-0</t>
  </si>
  <si>
    <t>Camisa de hombre estampada azul cielo CK composición: 100%cotton</t>
  </si>
  <si>
    <t>59293Z8-009</t>
  </si>
  <si>
    <t>Top mujer blanco CK composición: 96%cotton-4%elastane</t>
  </si>
  <si>
    <t>CMB208-P1843-002-4</t>
  </si>
  <si>
    <t>CMB255-L2137-793-4</t>
  </si>
  <si>
    <t>Pantalón de hombre negro CK composición: 66%lino-33%cotton-1%elastan</t>
  </si>
  <si>
    <t>66%lino-33%cotton-1%elastan</t>
  </si>
  <si>
    <t>CBD557-H3508-559-0</t>
  </si>
  <si>
    <t>Pantalón corto junior rojo CK composición: 100%cotton</t>
  </si>
  <si>
    <t>Pantalon-junior</t>
  </si>
  <si>
    <t>96-58-0140-014</t>
  </si>
  <si>
    <t>Camiseta de mujer manga larga blanca CK composición: 95%Cotton     5%ELASTAN</t>
  </si>
  <si>
    <t>92 . 41 . 0042 012</t>
  </si>
  <si>
    <t>98 . 48 . 0177 008</t>
  </si>
  <si>
    <t>CMA131-G80K3-095-4</t>
  </si>
  <si>
    <t>CWA129-P1824-001-4</t>
  </si>
  <si>
    <t>Pantalón de mujer blanco CK composición: 100%cotton</t>
  </si>
  <si>
    <t>Pantalon-tela-mujer</t>
  </si>
  <si>
    <t>CWA247-E52MS-D79-4</t>
  </si>
  <si>
    <t>Pantalón de mujer negro CK composición: 100%cotton</t>
  </si>
  <si>
    <t>Vaquero-mujer</t>
  </si>
  <si>
    <t xml:space="preserve">nm </t>
  </si>
  <si>
    <t>CJB824-H3508-559-0</t>
  </si>
  <si>
    <t>98 . 58 . 0205 004</t>
  </si>
  <si>
    <t>Abrigo de mujer cashmere negro CK composición: 90%lana 10%kashmr</t>
  </si>
  <si>
    <t>03 . 48 . 0109 014</t>
  </si>
  <si>
    <t>Camisa de hombre blanca CK composición: 100%cotton</t>
  </si>
  <si>
    <t>59276Z8-007-COCO</t>
  </si>
  <si>
    <t>Top de mujer marrón CK composición: 96%cotton-4%elastane</t>
  </si>
  <si>
    <t>C76403-ANP00-999-0</t>
  </si>
  <si>
    <t>Llavero negro CK jeans CK composición: 100%nylon</t>
  </si>
  <si>
    <t>Llavero</t>
  </si>
  <si>
    <t>92.42.0085.001</t>
  </si>
  <si>
    <t>Chaqueta de de hombre beige claro CK composición: 95%cotton 5%polliuretano</t>
  </si>
  <si>
    <t>95%cotton 5%polliuretano</t>
  </si>
  <si>
    <t>CMT002-FB444-Q99-0</t>
  </si>
  <si>
    <t>Cazadora de hombre estampada CK composición: 55%COTTON 45%LINO</t>
  </si>
  <si>
    <t>55%COTTON 45%LINO</t>
  </si>
  <si>
    <t>Cazadora-H/B</t>
  </si>
  <si>
    <t>CJB825-H3508-001-0</t>
  </si>
  <si>
    <t>Pantalón Junior blanco CK composición: 100%cotton</t>
  </si>
  <si>
    <t>09.484126.58745-299</t>
  </si>
  <si>
    <t>Chaqueta de hombre beige oscuro CK composición: 50%lana 50%poliammde</t>
  </si>
  <si>
    <t>50%lana 50%poliammde</t>
  </si>
  <si>
    <t>98 . 48 . 0177 017</t>
  </si>
  <si>
    <t>CMB237-G7344-970-4</t>
  </si>
  <si>
    <t>Pantalón de hombre gris oscuro CK composición: 100%cotton</t>
  </si>
  <si>
    <t>C81400-ARL00-999-0</t>
  </si>
  <si>
    <t>Portallaves negro CK CK composición: 100%piel</t>
  </si>
  <si>
    <t>100%piel</t>
  </si>
  <si>
    <t>Porta-llaves</t>
  </si>
  <si>
    <t>NO FOTO</t>
  </si>
  <si>
    <t>04-48-0084-001</t>
  </si>
  <si>
    <t>CWB247-DB1KM-D78-4</t>
  </si>
  <si>
    <t>Pantalón vaquero de mujer deslavado CK composición: 100%cotton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</si>
</sst>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€&quot;_-;\-* #,##0.00&quot; €&quot;_-;_-* \-??&quot; €&quot;_-;_-@_-"/>
  </numFmts>
  <fonts count="15" x14ac:knownFonts="1">
    <font>
      <sz val="11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Aharoni"/>
      <charset val="177"/>
    </font>
    <font>
      <b/>
      <sz val="11"/>
      <color indexed="8"/>
      <name val="Aharoni"/>
      <charset val="177"/>
    </font>
    <font>
      <b/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12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4" tint="0.7999816888943144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25"/>
      </patternFill>
    </fill>
    <fill>
      <patternFill patternType="solid">
        <fgColor theme="8" tint="0.79998168889431442"/>
        <bgColor indexed="21"/>
      </patternFill>
    </fill>
    <fill>
      <patternFill patternType="solid">
        <fgColor theme="8" tint="0.79998168889431442"/>
        <bgColor indexed="34"/>
      </patternFill>
    </fill>
    <fill>
      <patternFill patternType="solid">
        <fgColor theme="0"/>
        <bgColor indexed="26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7" fillId="0" borderId="0" applyFill="0" applyBorder="0" applyAlignment="0" applyProtection="0"/>
  </cellStyleXfs>
  <cellXfs count="33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3" fillId="3" borderId="0" xfId="0" applyFont="1" applyFill="1"/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 vertical="center" wrapText="1"/>
    </xf>
    <xf numFmtId="164" fontId="8" fillId="7" borderId="5" xfId="1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left"/>
    </xf>
    <xf numFmtId="0" fontId="2" fillId="2" borderId="0" xfId="0" applyFont="1" applyFill="1"/>
    <xf numFmtId="0" fontId="10" fillId="2" borderId="5" xfId="0" applyFont="1" applyFill="1" applyBorder="1" applyAlignment="1">
      <alignment horizontal="left" wrapText="1"/>
    </xf>
    <xf numFmtId="0" fontId="9" fillId="2" borderId="5" xfId="0" applyFont="1" applyFill="1" applyBorder="1" applyAlignment="1">
      <alignment horizontal="left"/>
    </xf>
    <xf numFmtId="0" fontId="10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center"/>
    </xf>
    <xf numFmtId="0" fontId="13" fillId="2" borderId="0" xfId="0" applyFont="1" applyFill="1"/>
    <xf numFmtId="0" fontId="9" fillId="2" borderId="5" xfId="0" applyFont="1" applyFill="1" applyBorder="1" applyAlignment="1">
      <alignment horizontal="center"/>
    </xf>
    <xf numFmtId="0" fontId="14" fillId="2" borderId="0" xfId="0" applyFont="1" applyFill="1"/>
    <xf numFmtId="0" fontId="2" fillId="3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22</xdr:row>
      <xdr:rowOff>57150</xdr:rowOff>
    </xdr:from>
    <xdr:to>
      <xdr:col>0</xdr:col>
      <xdr:colOff>1295400</xdr:colOff>
      <xdr:row>22</xdr:row>
      <xdr:rowOff>1038225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D46DE925-BEB5-41FF-9C4A-66B07E989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3431500"/>
          <a:ext cx="8763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61</xdr:row>
      <xdr:rowOff>161925</xdr:rowOff>
    </xdr:from>
    <xdr:to>
      <xdr:col>0</xdr:col>
      <xdr:colOff>1390650</xdr:colOff>
      <xdr:row>61</xdr:row>
      <xdr:rowOff>895350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3D057886-85DE-4C0A-8BE3-E0E8F2851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66627375"/>
          <a:ext cx="12001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68</xdr:row>
      <xdr:rowOff>57150</xdr:rowOff>
    </xdr:from>
    <xdr:to>
      <xdr:col>0</xdr:col>
      <xdr:colOff>1476375</xdr:colOff>
      <xdr:row>68</xdr:row>
      <xdr:rowOff>981075</xdr:rowOff>
    </xdr:to>
    <xdr:pic>
      <xdr:nvPicPr>
        <xdr:cNvPr id="4" name="6 Imagen">
          <a:extLst>
            <a:ext uri="{FF2B5EF4-FFF2-40B4-BE49-F238E27FC236}">
              <a16:creationId xmlns:a16="http://schemas.microsoft.com/office/drawing/2014/main" id="{7ACE092C-BF15-4022-BA97-D606B7643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4256900"/>
          <a:ext cx="13335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371475</xdr:colOff>
      <xdr:row>17</xdr:row>
      <xdr:rowOff>28575</xdr:rowOff>
    </xdr:from>
    <xdr:to>
      <xdr:col>0</xdr:col>
      <xdr:colOff>1295400</xdr:colOff>
      <xdr:row>17</xdr:row>
      <xdr:rowOff>1066800</xdr:rowOff>
    </xdr:to>
    <xdr:pic>
      <xdr:nvPicPr>
        <xdr:cNvPr id="5" name="8 Imagen">
          <a:extLst>
            <a:ext uri="{FF2B5EF4-FFF2-40B4-BE49-F238E27FC236}">
              <a16:creationId xmlns:a16="http://schemas.microsoft.com/office/drawing/2014/main" id="{56BC2BC2-CC13-4AF7-99D5-20CC33B4D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7878425"/>
          <a:ext cx="9239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428625</xdr:colOff>
      <xdr:row>12</xdr:row>
      <xdr:rowOff>57150</xdr:rowOff>
    </xdr:from>
    <xdr:to>
      <xdr:col>0</xdr:col>
      <xdr:colOff>1333500</xdr:colOff>
      <xdr:row>12</xdr:row>
      <xdr:rowOff>1066800</xdr:rowOff>
    </xdr:to>
    <xdr:pic>
      <xdr:nvPicPr>
        <xdr:cNvPr id="6" name="10 Imagen">
          <a:extLst>
            <a:ext uri="{FF2B5EF4-FFF2-40B4-BE49-F238E27FC236}">
              <a16:creationId xmlns:a16="http://schemas.microsoft.com/office/drawing/2014/main" id="{F4145E6C-2D60-4553-93C5-D0C5C13B5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2382500"/>
          <a:ext cx="90487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6</xdr:row>
      <xdr:rowOff>38100</xdr:rowOff>
    </xdr:from>
    <xdr:to>
      <xdr:col>0</xdr:col>
      <xdr:colOff>1038225</xdr:colOff>
      <xdr:row>6</xdr:row>
      <xdr:rowOff>1057275</xdr:rowOff>
    </xdr:to>
    <xdr:pic>
      <xdr:nvPicPr>
        <xdr:cNvPr id="7" name="11 Imagen">
          <a:extLst>
            <a:ext uri="{FF2B5EF4-FFF2-40B4-BE49-F238E27FC236}">
              <a16:creationId xmlns:a16="http://schemas.microsoft.com/office/drawing/2014/main" id="{352750FB-329D-40A9-9106-9209F20C0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734050"/>
          <a:ext cx="6572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13</xdr:row>
      <xdr:rowOff>19050</xdr:rowOff>
    </xdr:from>
    <xdr:to>
      <xdr:col>0</xdr:col>
      <xdr:colOff>1381125</xdr:colOff>
      <xdr:row>13</xdr:row>
      <xdr:rowOff>1085850</xdr:rowOff>
    </xdr:to>
    <xdr:pic>
      <xdr:nvPicPr>
        <xdr:cNvPr id="8" name="12 Imagen">
          <a:extLst>
            <a:ext uri="{FF2B5EF4-FFF2-40B4-BE49-F238E27FC236}">
              <a16:creationId xmlns:a16="http://schemas.microsoft.com/office/drawing/2014/main" id="{DD9F7028-D9BE-4079-A8E1-B9B656191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3449300"/>
          <a:ext cx="9429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428625</xdr:colOff>
      <xdr:row>31</xdr:row>
      <xdr:rowOff>19050</xdr:rowOff>
    </xdr:from>
    <xdr:to>
      <xdr:col>0</xdr:col>
      <xdr:colOff>1390650</xdr:colOff>
      <xdr:row>31</xdr:row>
      <xdr:rowOff>1076325</xdr:rowOff>
    </xdr:to>
    <xdr:pic>
      <xdr:nvPicPr>
        <xdr:cNvPr id="9" name="13 Imagen">
          <a:extLst>
            <a:ext uri="{FF2B5EF4-FFF2-40B4-BE49-F238E27FC236}">
              <a16:creationId xmlns:a16="http://schemas.microsoft.com/office/drawing/2014/main" id="{40C718D5-84D4-4241-9D45-4E4DF7807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33337500"/>
          <a:ext cx="9620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10</xdr:row>
      <xdr:rowOff>28575</xdr:rowOff>
    </xdr:from>
    <xdr:to>
      <xdr:col>0</xdr:col>
      <xdr:colOff>1362075</xdr:colOff>
      <xdr:row>10</xdr:row>
      <xdr:rowOff>1085850</xdr:rowOff>
    </xdr:to>
    <xdr:pic>
      <xdr:nvPicPr>
        <xdr:cNvPr id="10" name="14 Imagen">
          <a:extLst>
            <a:ext uri="{FF2B5EF4-FFF2-40B4-BE49-F238E27FC236}">
              <a16:creationId xmlns:a16="http://schemas.microsoft.com/office/drawing/2014/main" id="{0EF4944C-3290-43D0-9354-C109B2179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0144125"/>
          <a:ext cx="9239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428625</xdr:colOff>
      <xdr:row>4</xdr:row>
      <xdr:rowOff>28575</xdr:rowOff>
    </xdr:from>
    <xdr:to>
      <xdr:col>0</xdr:col>
      <xdr:colOff>1352550</xdr:colOff>
      <xdr:row>4</xdr:row>
      <xdr:rowOff>1047750</xdr:rowOff>
    </xdr:to>
    <xdr:pic>
      <xdr:nvPicPr>
        <xdr:cNvPr id="11" name="15 Imagen">
          <a:extLst>
            <a:ext uri="{FF2B5EF4-FFF2-40B4-BE49-F238E27FC236}">
              <a16:creationId xmlns:a16="http://schemas.microsoft.com/office/drawing/2014/main" id="{DF319B6F-D701-444C-B6E6-7372F3ED2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3514725"/>
          <a:ext cx="9239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323850</xdr:colOff>
      <xdr:row>14</xdr:row>
      <xdr:rowOff>47625</xdr:rowOff>
    </xdr:from>
    <xdr:to>
      <xdr:col>0</xdr:col>
      <xdr:colOff>1247775</xdr:colOff>
      <xdr:row>14</xdr:row>
      <xdr:rowOff>1076325</xdr:rowOff>
    </xdr:to>
    <xdr:pic>
      <xdr:nvPicPr>
        <xdr:cNvPr id="12" name="17 Imagen">
          <a:extLst>
            <a:ext uri="{FF2B5EF4-FFF2-40B4-BE49-F238E27FC236}">
              <a16:creationId xmlns:a16="http://schemas.microsoft.com/office/drawing/2014/main" id="{7BCD9836-D5BA-46E9-9B38-B88F52B52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4582775"/>
          <a:ext cx="9239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7</xdr:row>
      <xdr:rowOff>57150</xdr:rowOff>
    </xdr:from>
    <xdr:to>
      <xdr:col>0</xdr:col>
      <xdr:colOff>1314450</xdr:colOff>
      <xdr:row>7</xdr:row>
      <xdr:rowOff>1057275</xdr:rowOff>
    </xdr:to>
    <xdr:pic>
      <xdr:nvPicPr>
        <xdr:cNvPr id="13" name="18 Imagen">
          <a:extLst>
            <a:ext uri="{FF2B5EF4-FFF2-40B4-BE49-F238E27FC236}">
              <a16:creationId xmlns:a16="http://schemas.microsoft.com/office/drawing/2014/main" id="{79384931-67B1-477E-B1C7-8F3200E9E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6858000"/>
          <a:ext cx="9048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5</xdr:row>
      <xdr:rowOff>38100</xdr:rowOff>
    </xdr:from>
    <xdr:to>
      <xdr:col>0</xdr:col>
      <xdr:colOff>1314450</xdr:colOff>
      <xdr:row>5</xdr:row>
      <xdr:rowOff>1076325</xdr:rowOff>
    </xdr:to>
    <xdr:pic>
      <xdr:nvPicPr>
        <xdr:cNvPr id="14" name="19 Imagen">
          <a:extLst>
            <a:ext uri="{FF2B5EF4-FFF2-40B4-BE49-F238E27FC236}">
              <a16:creationId xmlns:a16="http://schemas.microsoft.com/office/drawing/2014/main" id="{7CDEC652-8464-449D-A3F9-D2ED63A4B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629150"/>
          <a:ext cx="9239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32</xdr:row>
      <xdr:rowOff>38100</xdr:rowOff>
    </xdr:from>
    <xdr:to>
      <xdr:col>0</xdr:col>
      <xdr:colOff>1371600</xdr:colOff>
      <xdr:row>32</xdr:row>
      <xdr:rowOff>1076325</xdr:rowOff>
    </xdr:to>
    <xdr:pic>
      <xdr:nvPicPr>
        <xdr:cNvPr id="15" name="21 Imagen">
          <a:extLst>
            <a:ext uri="{FF2B5EF4-FFF2-40B4-BE49-F238E27FC236}">
              <a16:creationId xmlns:a16="http://schemas.microsoft.com/office/drawing/2014/main" id="{FEE8F7D0-D69D-4DD7-ADCA-31D2698B9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4461450"/>
          <a:ext cx="9334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428625</xdr:colOff>
      <xdr:row>69</xdr:row>
      <xdr:rowOff>0</xdr:rowOff>
    </xdr:from>
    <xdr:to>
      <xdr:col>0</xdr:col>
      <xdr:colOff>1343025</xdr:colOff>
      <xdr:row>69</xdr:row>
      <xdr:rowOff>1019175</xdr:rowOff>
    </xdr:to>
    <xdr:pic>
      <xdr:nvPicPr>
        <xdr:cNvPr id="16" name="22 Imagen">
          <a:extLst>
            <a:ext uri="{FF2B5EF4-FFF2-40B4-BE49-F238E27FC236}">
              <a16:creationId xmlns:a16="http://schemas.microsoft.com/office/drawing/2014/main" id="{FBC4F960-FAFC-4BC2-AB2D-488895BFD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75304650"/>
          <a:ext cx="9144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51</xdr:row>
      <xdr:rowOff>28575</xdr:rowOff>
    </xdr:from>
    <xdr:to>
      <xdr:col>0</xdr:col>
      <xdr:colOff>1352550</xdr:colOff>
      <xdr:row>51</xdr:row>
      <xdr:rowOff>1057275</xdr:rowOff>
    </xdr:to>
    <xdr:pic>
      <xdr:nvPicPr>
        <xdr:cNvPr id="17" name="24 Imagen">
          <a:extLst>
            <a:ext uri="{FF2B5EF4-FFF2-40B4-BE49-F238E27FC236}">
              <a16:creationId xmlns:a16="http://schemas.microsoft.com/office/drawing/2014/main" id="{89694591-A567-4E27-A7E0-18336F99B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55445025"/>
          <a:ext cx="914400" cy="1028700"/>
        </a:xfrm>
        <a:prstGeom prst="rect">
          <a:avLst/>
        </a:prstGeom>
        <a:solidFill>
          <a:srgbClr val="C0504D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59</xdr:row>
      <xdr:rowOff>19050</xdr:rowOff>
    </xdr:from>
    <xdr:to>
      <xdr:col>0</xdr:col>
      <xdr:colOff>1400175</xdr:colOff>
      <xdr:row>59</xdr:row>
      <xdr:rowOff>1047750</xdr:rowOff>
    </xdr:to>
    <xdr:pic>
      <xdr:nvPicPr>
        <xdr:cNvPr id="18" name="25 Imagen">
          <a:extLst>
            <a:ext uri="{FF2B5EF4-FFF2-40B4-BE49-F238E27FC236}">
              <a16:creationId xmlns:a16="http://schemas.microsoft.com/office/drawing/2014/main" id="{46BFA10E-7185-4176-A0C2-7EA2188DD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64274700"/>
          <a:ext cx="9239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69</xdr:row>
      <xdr:rowOff>0</xdr:rowOff>
    </xdr:from>
    <xdr:to>
      <xdr:col>0</xdr:col>
      <xdr:colOff>1295400</xdr:colOff>
      <xdr:row>69</xdr:row>
      <xdr:rowOff>1009650</xdr:rowOff>
    </xdr:to>
    <xdr:pic>
      <xdr:nvPicPr>
        <xdr:cNvPr id="19" name="27 Imagen">
          <a:extLst>
            <a:ext uri="{FF2B5EF4-FFF2-40B4-BE49-F238E27FC236}">
              <a16:creationId xmlns:a16="http://schemas.microsoft.com/office/drawing/2014/main" id="{B3252660-A298-4E18-8109-73E810D39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75304650"/>
          <a:ext cx="90487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46</xdr:row>
      <xdr:rowOff>38100</xdr:rowOff>
    </xdr:from>
    <xdr:to>
      <xdr:col>0</xdr:col>
      <xdr:colOff>1295400</xdr:colOff>
      <xdr:row>46</xdr:row>
      <xdr:rowOff>1057275</xdr:rowOff>
    </xdr:to>
    <xdr:pic>
      <xdr:nvPicPr>
        <xdr:cNvPr id="20" name="28 Imagen">
          <a:extLst>
            <a:ext uri="{FF2B5EF4-FFF2-40B4-BE49-F238E27FC236}">
              <a16:creationId xmlns:a16="http://schemas.microsoft.com/office/drawing/2014/main" id="{7F275763-9043-410B-B612-3AC59282D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49930050"/>
          <a:ext cx="9144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342900</xdr:colOff>
      <xdr:row>52</xdr:row>
      <xdr:rowOff>28575</xdr:rowOff>
    </xdr:from>
    <xdr:to>
      <xdr:col>0</xdr:col>
      <xdr:colOff>1276350</xdr:colOff>
      <xdr:row>52</xdr:row>
      <xdr:rowOff>1076325</xdr:rowOff>
    </xdr:to>
    <xdr:pic>
      <xdr:nvPicPr>
        <xdr:cNvPr id="21" name="31 Imagen">
          <a:extLst>
            <a:ext uri="{FF2B5EF4-FFF2-40B4-BE49-F238E27FC236}">
              <a16:creationId xmlns:a16="http://schemas.microsoft.com/office/drawing/2014/main" id="{9B61F7A3-8D5D-4439-8203-DC9F82801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56549925"/>
          <a:ext cx="9334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20</xdr:row>
      <xdr:rowOff>47625</xdr:rowOff>
    </xdr:from>
    <xdr:to>
      <xdr:col>0</xdr:col>
      <xdr:colOff>1314450</xdr:colOff>
      <xdr:row>20</xdr:row>
      <xdr:rowOff>1057275</xdr:rowOff>
    </xdr:to>
    <xdr:pic>
      <xdr:nvPicPr>
        <xdr:cNvPr id="22" name="32 Imagen">
          <a:extLst>
            <a:ext uri="{FF2B5EF4-FFF2-40B4-BE49-F238E27FC236}">
              <a16:creationId xmlns:a16="http://schemas.microsoft.com/office/drawing/2014/main" id="{A8FD588C-8B13-4BDD-82FC-E032AEEE8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1212175"/>
          <a:ext cx="9144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53</xdr:row>
      <xdr:rowOff>47625</xdr:rowOff>
    </xdr:from>
    <xdr:to>
      <xdr:col>0</xdr:col>
      <xdr:colOff>1295400</xdr:colOff>
      <xdr:row>53</xdr:row>
      <xdr:rowOff>1019175</xdr:rowOff>
    </xdr:to>
    <xdr:pic>
      <xdr:nvPicPr>
        <xdr:cNvPr id="23" name="33 Imagen">
          <a:extLst>
            <a:ext uri="{FF2B5EF4-FFF2-40B4-BE49-F238E27FC236}">
              <a16:creationId xmlns:a16="http://schemas.microsoft.com/office/drawing/2014/main" id="{8846BBDF-F3BD-4032-B863-256D5AD9B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57673875"/>
          <a:ext cx="8763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333375</xdr:colOff>
      <xdr:row>23</xdr:row>
      <xdr:rowOff>47625</xdr:rowOff>
    </xdr:from>
    <xdr:to>
      <xdr:col>0</xdr:col>
      <xdr:colOff>1209675</xdr:colOff>
      <xdr:row>23</xdr:row>
      <xdr:rowOff>1028700</xdr:rowOff>
    </xdr:to>
    <xdr:pic>
      <xdr:nvPicPr>
        <xdr:cNvPr id="24" name="34 Imagen">
          <a:extLst>
            <a:ext uri="{FF2B5EF4-FFF2-40B4-BE49-F238E27FC236}">
              <a16:creationId xmlns:a16="http://schemas.microsoft.com/office/drawing/2014/main" id="{9BCE8049-6868-46F8-A95F-EBFD91E91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24526875"/>
          <a:ext cx="8763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66</xdr:row>
      <xdr:rowOff>28575</xdr:rowOff>
    </xdr:from>
    <xdr:to>
      <xdr:col>0</xdr:col>
      <xdr:colOff>1295400</xdr:colOff>
      <xdr:row>66</xdr:row>
      <xdr:rowOff>1028700</xdr:rowOff>
    </xdr:to>
    <xdr:pic>
      <xdr:nvPicPr>
        <xdr:cNvPr id="25" name="35 Imagen">
          <a:extLst>
            <a:ext uri="{FF2B5EF4-FFF2-40B4-BE49-F238E27FC236}">
              <a16:creationId xmlns:a16="http://schemas.microsoft.com/office/drawing/2014/main" id="{8D04701E-FE85-4207-A7EE-62E8D9B8F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72018525"/>
          <a:ext cx="876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9</xdr:row>
      <xdr:rowOff>57150</xdr:rowOff>
    </xdr:from>
    <xdr:to>
      <xdr:col>0</xdr:col>
      <xdr:colOff>1295400</xdr:colOff>
      <xdr:row>9</xdr:row>
      <xdr:rowOff>1047750</xdr:rowOff>
    </xdr:to>
    <xdr:pic>
      <xdr:nvPicPr>
        <xdr:cNvPr id="26" name="36 Imagen">
          <a:extLst>
            <a:ext uri="{FF2B5EF4-FFF2-40B4-BE49-F238E27FC236}">
              <a16:creationId xmlns:a16="http://schemas.microsoft.com/office/drawing/2014/main" id="{3307AE88-34AD-43E5-A8BF-C13F2506A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067800"/>
          <a:ext cx="8953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34</xdr:row>
      <xdr:rowOff>57150</xdr:rowOff>
    </xdr:from>
    <xdr:to>
      <xdr:col>0</xdr:col>
      <xdr:colOff>1295400</xdr:colOff>
      <xdr:row>34</xdr:row>
      <xdr:rowOff>1038225</xdr:rowOff>
    </xdr:to>
    <xdr:pic>
      <xdr:nvPicPr>
        <xdr:cNvPr id="27" name="38 Imagen">
          <a:extLst>
            <a:ext uri="{FF2B5EF4-FFF2-40B4-BE49-F238E27FC236}">
              <a16:creationId xmlns:a16="http://schemas.microsoft.com/office/drawing/2014/main" id="{20403129-464C-4D48-8C9A-C94D3C6C2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36690300"/>
          <a:ext cx="8858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24</xdr:row>
      <xdr:rowOff>47625</xdr:rowOff>
    </xdr:from>
    <xdr:to>
      <xdr:col>0</xdr:col>
      <xdr:colOff>1419225</xdr:colOff>
      <xdr:row>24</xdr:row>
      <xdr:rowOff>1019175</xdr:rowOff>
    </xdr:to>
    <xdr:pic>
      <xdr:nvPicPr>
        <xdr:cNvPr id="28" name="41 Imagen">
          <a:extLst>
            <a:ext uri="{FF2B5EF4-FFF2-40B4-BE49-F238E27FC236}">
              <a16:creationId xmlns:a16="http://schemas.microsoft.com/office/drawing/2014/main" id="{33D70302-E595-4D39-95BA-8F69DE43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5631775"/>
          <a:ext cx="10287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44</xdr:row>
      <xdr:rowOff>28575</xdr:rowOff>
    </xdr:from>
    <xdr:to>
      <xdr:col>0</xdr:col>
      <xdr:colOff>1343025</xdr:colOff>
      <xdr:row>44</xdr:row>
      <xdr:rowOff>1066800</xdr:rowOff>
    </xdr:to>
    <xdr:pic>
      <xdr:nvPicPr>
        <xdr:cNvPr id="29" name="44 Imagen">
          <a:extLst>
            <a:ext uri="{FF2B5EF4-FFF2-40B4-BE49-F238E27FC236}">
              <a16:creationId xmlns:a16="http://schemas.microsoft.com/office/drawing/2014/main" id="{7C64E7AE-5D8B-4341-ACC4-40EBA9427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47710725"/>
          <a:ext cx="9239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37</xdr:row>
      <xdr:rowOff>38100</xdr:rowOff>
    </xdr:from>
    <xdr:to>
      <xdr:col>0</xdr:col>
      <xdr:colOff>1304925</xdr:colOff>
      <xdr:row>37</xdr:row>
      <xdr:rowOff>1047750</xdr:rowOff>
    </xdr:to>
    <xdr:pic>
      <xdr:nvPicPr>
        <xdr:cNvPr id="30" name="45 Imagen">
          <a:extLst>
            <a:ext uri="{FF2B5EF4-FFF2-40B4-BE49-F238E27FC236}">
              <a16:creationId xmlns:a16="http://schemas.microsoft.com/office/drawing/2014/main" id="{6C1ECDFA-ECC9-41CE-A2A5-3C4938959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9985950"/>
          <a:ext cx="9144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16</xdr:row>
      <xdr:rowOff>28575</xdr:rowOff>
    </xdr:from>
    <xdr:to>
      <xdr:col>0</xdr:col>
      <xdr:colOff>1362075</xdr:colOff>
      <xdr:row>16</xdr:row>
      <xdr:rowOff>1047750</xdr:rowOff>
    </xdr:to>
    <xdr:pic>
      <xdr:nvPicPr>
        <xdr:cNvPr id="31" name="46 Imagen">
          <a:extLst>
            <a:ext uri="{FF2B5EF4-FFF2-40B4-BE49-F238E27FC236}">
              <a16:creationId xmlns:a16="http://schemas.microsoft.com/office/drawing/2014/main" id="{11E5C91F-C90C-4998-AF04-58FEE7ABB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6773525"/>
          <a:ext cx="9239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428625</xdr:colOff>
      <xdr:row>15</xdr:row>
      <xdr:rowOff>38100</xdr:rowOff>
    </xdr:from>
    <xdr:to>
      <xdr:col>0</xdr:col>
      <xdr:colOff>1304925</xdr:colOff>
      <xdr:row>15</xdr:row>
      <xdr:rowOff>1019175</xdr:rowOff>
    </xdr:to>
    <xdr:pic>
      <xdr:nvPicPr>
        <xdr:cNvPr id="32" name="47 Imagen">
          <a:extLst>
            <a:ext uri="{FF2B5EF4-FFF2-40B4-BE49-F238E27FC236}">
              <a16:creationId xmlns:a16="http://schemas.microsoft.com/office/drawing/2014/main" id="{C8C01E28-584C-4ED6-B715-70F60A4E2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5678150"/>
          <a:ext cx="8763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33</xdr:row>
      <xdr:rowOff>19050</xdr:rowOff>
    </xdr:from>
    <xdr:to>
      <xdr:col>0</xdr:col>
      <xdr:colOff>1343025</xdr:colOff>
      <xdr:row>33</xdr:row>
      <xdr:rowOff>1057275</xdr:rowOff>
    </xdr:to>
    <xdr:pic>
      <xdr:nvPicPr>
        <xdr:cNvPr id="33" name="48 Imagen">
          <a:extLst>
            <a:ext uri="{FF2B5EF4-FFF2-40B4-BE49-F238E27FC236}">
              <a16:creationId xmlns:a16="http://schemas.microsoft.com/office/drawing/2014/main" id="{1A9CB9B2-1F28-45DC-BC50-48A519754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5547300"/>
          <a:ext cx="9429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11</xdr:row>
      <xdr:rowOff>38100</xdr:rowOff>
    </xdr:from>
    <xdr:to>
      <xdr:col>0</xdr:col>
      <xdr:colOff>1323975</xdr:colOff>
      <xdr:row>11</xdr:row>
      <xdr:rowOff>1047750</xdr:rowOff>
    </xdr:to>
    <xdr:pic>
      <xdr:nvPicPr>
        <xdr:cNvPr id="34" name="49 Imagen">
          <a:extLst>
            <a:ext uri="{FF2B5EF4-FFF2-40B4-BE49-F238E27FC236}">
              <a16:creationId xmlns:a16="http://schemas.microsoft.com/office/drawing/2014/main" id="{DFC2929D-0AE2-4253-84AC-09CC67F2F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1258550"/>
          <a:ext cx="90487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30</xdr:row>
      <xdr:rowOff>38100</xdr:rowOff>
    </xdr:from>
    <xdr:to>
      <xdr:col>0</xdr:col>
      <xdr:colOff>1343025</xdr:colOff>
      <xdr:row>30</xdr:row>
      <xdr:rowOff>1038225</xdr:rowOff>
    </xdr:to>
    <xdr:pic>
      <xdr:nvPicPr>
        <xdr:cNvPr id="35" name="50 Imagen">
          <a:extLst>
            <a:ext uri="{FF2B5EF4-FFF2-40B4-BE49-F238E27FC236}">
              <a16:creationId xmlns:a16="http://schemas.microsoft.com/office/drawing/2014/main" id="{899FC836-9528-425B-94CA-4F65B60F5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32251650"/>
          <a:ext cx="8953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457200</xdr:colOff>
      <xdr:row>42</xdr:row>
      <xdr:rowOff>19050</xdr:rowOff>
    </xdr:from>
    <xdr:to>
      <xdr:col>0</xdr:col>
      <xdr:colOff>1371600</xdr:colOff>
      <xdr:row>42</xdr:row>
      <xdr:rowOff>1038225</xdr:rowOff>
    </xdr:to>
    <xdr:pic>
      <xdr:nvPicPr>
        <xdr:cNvPr id="36" name="51 Imagen">
          <a:extLst>
            <a:ext uri="{FF2B5EF4-FFF2-40B4-BE49-F238E27FC236}">
              <a16:creationId xmlns:a16="http://schemas.microsoft.com/office/drawing/2014/main" id="{CF413FCA-851D-4FA4-9E0D-9A74350D9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45491400"/>
          <a:ext cx="9144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609600</xdr:colOff>
      <xdr:row>60</xdr:row>
      <xdr:rowOff>76200</xdr:rowOff>
    </xdr:from>
    <xdr:to>
      <xdr:col>0</xdr:col>
      <xdr:colOff>1400175</xdr:colOff>
      <xdr:row>60</xdr:row>
      <xdr:rowOff>962025</xdr:rowOff>
    </xdr:to>
    <xdr:pic>
      <xdr:nvPicPr>
        <xdr:cNvPr id="37" name="53 Imagen">
          <a:extLst>
            <a:ext uri="{FF2B5EF4-FFF2-40B4-BE49-F238E27FC236}">
              <a16:creationId xmlns:a16="http://schemas.microsoft.com/office/drawing/2014/main" id="{EEB9ED19-8BBD-473E-A6C3-D2073CE38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5436750"/>
          <a:ext cx="79057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495300</xdr:colOff>
      <xdr:row>25</xdr:row>
      <xdr:rowOff>66675</xdr:rowOff>
    </xdr:from>
    <xdr:to>
      <xdr:col>0</xdr:col>
      <xdr:colOff>1371600</xdr:colOff>
      <xdr:row>25</xdr:row>
      <xdr:rowOff>1038225</xdr:rowOff>
    </xdr:to>
    <xdr:pic>
      <xdr:nvPicPr>
        <xdr:cNvPr id="38" name="54 Imagen">
          <a:extLst>
            <a:ext uri="{FF2B5EF4-FFF2-40B4-BE49-F238E27FC236}">
              <a16:creationId xmlns:a16="http://schemas.microsoft.com/office/drawing/2014/main" id="{BC96110F-D7A4-4E08-95F9-1425B21D1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26755725"/>
          <a:ext cx="8763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29</xdr:row>
      <xdr:rowOff>57150</xdr:rowOff>
    </xdr:from>
    <xdr:to>
      <xdr:col>0</xdr:col>
      <xdr:colOff>1352550</xdr:colOff>
      <xdr:row>29</xdr:row>
      <xdr:rowOff>1057275</xdr:rowOff>
    </xdr:to>
    <xdr:pic>
      <xdr:nvPicPr>
        <xdr:cNvPr id="39" name="55 Imagen">
          <a:extLst>
            <a:ext uri="{FF2B5EF4-FFF2-40B4-BE49-F238E27FC236}">
              <a16:creationId xmlns:a16="http://schemas.microsoft.com/office/drawing/2014/main" id="{964F4B99-BC83-420B-90AA-8A5BD4EC5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31165800"/>
          <a:ext cx="8858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514350</xdr:colOff>
      <xdr:row>18</xdr:row>
      <xdr:rowOff>38100</xdr:rowOff>
    </xdr:from>
    <xdr:to>
      <xdr:col>0</xdr:col>
      <xdr:colOff>1428750</xdr:colOff>
      <xdr:row>18</xdr:row>
      <xdr:rowOff>1057275</xdr:rowOff>
    </xdr:to>
    <xdr:pic>
      <xdr:nvPicPr>
        <xdr:cNvPr id="40" name="56 Imagen">
          <a:extLst>
            <a:ext uri="{FF2B5EF4-FFF2-40B4-BE49-F238E27FC236}">
              <a16:creationId xmlns:a16="http://schemas.microsoft.com/office/drawing/2014/main" id="{AD4174F9-1482-4E92-AA94-58CFE8C07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8992850"/>
          <a:ext cx="9144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26</xdr:row>
      <xdr:rowOff>57150</xdr:rowOff>
    </xdr:from>
    <xdr:to>
      <xdr:col>0</xdr:col>
      <xdr:colOff>1323975</xdr:colOff>
      <xdr:row>26</xdr:row>
      <xdr:rowOff>1028700</xdr:rowOff>
    </xdr:to>
    <xdr:pic>
      <xdr:nvPicPr>
        <xdr:cNvPr id="41" name="57 Imagen">
          <a:extLst>
            <a:ext uri="{FF2B5EF4-FFF2-40B4-BE49-F238E27FC236}">
              <a16:creationId xmlns:a16="http://schemas.microsoft.com/office/drawing/2014/main" id="{14B1D016-80BA-4ACA-A6A0-C50F940AD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7851100"/>
          <a:ext cx="8572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21</xdr:row>
      <xdr:rowOff>28575</xdr:rowOff>
    </xdr:from>
    <xdr:to>
      <xdr:col>0</xdr:col>
      <xdr:colOff>1371600</xdr:colOff>
      <xdr:row>21</xdr:row>
      <xdr:rowOff>1047750</xdr:rowOff>
    </xdr:to>
    <xdr:pic>
      <xdr:nvPicPr>
        <xdr:cNvPr id="42" name="58 Imagen">
          <a:extLst>
            <a:ext uri="{FF2B5EF4-FFF2-40B4-BE49-F238E27FC236}">
              <a16:creationId xmlns:a16="http://schemas.microsoft.com/office/drawing/2014/main" id="{71CC33D1-D918-4CCB-B9CA-651DB6174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22298025"/>
          <a:ext cx="89535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38</xdr:row>
      <xdr:rowOff>57150</xdr:rowOff>
    </xdr:from>
    <xdr:to>
      <xdr:col>0</xdr:col>
      <xdr:colOff>1304925</xdr:colOff>
      <xdr:row>38</xdr:row>
      <xdr:rowOff>1047750</xdr:rowOff>
    </xdr:to>
    <xdr:pic>
      <xdr:nvPicPr>
        <xdr:cNvPr id="43" name="59 Imagen">
          <a:extLst>
            <a:ext uri="{FF2B5EF4-FFF2-40B4-BE49-F238E27FC236}">
              <a16:creationId xmlns:a16="http://schemas.microsoft.com/office/drawing/2014/main" id="{3AEE1C1D-B332-4B95-AA76-9A807D545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1109900"/>
          <a:ext cx="9048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43</xdr:row>
      <xdr:rowOff>95250</xdr:rowOff>
    </xdr:from>
    <xdr:to>
      <xdr:col>0</xdr:col>
      <xdr:colOff>1314450</xdr:colOff>
      <xdr:row>43</xdr:row>
      <xdr:rowOff>1085850</xdr:rowOff>
    </xdr:to>
    <xdr:pic>
      <xdr:nvPicPr>
        <xdr:cNvPr id="44" name="60 Imagen">
          <a:extLst>
            <a:ext uri="{FF2B5EF4-FFF2-40B4-BE49-F238E27FC236}">
              <a16:creationId xmlns:a16="http://schemas.microsoft.com/office/drawing/2014/main" id="{0C779471-952E-40FC-B50E-16FAFA24A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46672500"/>
          <a:ext cx="8953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67</xdr:row>
      <xdr:rowOff>28575</xdr:rowOff>
    </xdr:from>
    <xdr:to>
      <xdr:col>0</xdr:col>
      <xdr:colOff>1352550</xdr:colOff>
      <xdr:row>67</xdr:row>
      <xdr:rowOff>1057275</xdr:rowOff>
    </xdr:to>
    <xdr:pic>
      <xdr:nvPicPr>
        <xdr:cNvPr id="45" name="61 Imagen">
          <a:extLst>
            <a:ext uri="{FF2B5EF4-FFF2-40B4-BE49-F238E27FC236}">
              <a16:creationId xmlns:a16="http://schemas.microsoft.com/office/drawing/2014/main" id="{CD445789-385C-43CC-ADEC-D3C3ED3C8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73123425"/>
          <a:ext cx="9715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457200</xdr:colOff>
      <xdr:row>28</xdr:row>
      <xdr:rowOff>38100</xdr:rowOff>
    </xdr:from>
    <xdr:to>
      <xdr:col>0</xdr:col>
      <xdr:colOff>1352550</xdr:colOff>
      <xdr:row>28</xdr:row>
      <xdr:rowOff>1057275</xdr:rowOff>
    </xdr:to>
    <xdr:pic>
      <xdr:nvPicPr>
        <xdr:cNvPr id="46" name="63 Imagen">
          <a:extLst>
            <a:ext uri="{FF2B5EF4-FFF2-40B4-BE49-F238E27FC236}">
              <a16:creationId xmlns:a16="http://schemas.microsoft.com/office/drawing/2014/main" id="{22015934-4F8C-4A2C-B81E-0F308EC24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30041850"/>
          <a:ext cx="89535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40</xdr:row>
      <xdr:rowOff>57150</xdr:rowOff>
    </xdr:from>
    <xdr:to>
      <xdr:col>0</xdr:col>
      <xdr:colOff>1352550</xdr:colOff>
      <xdr:row>40</xdr:row>
      <xdr:rowOff>1028700</xdr:rowOff>
    </xdr:to>
    <xdr:pic>
      <xdr:nvPicPr>
        <xdr:cNvPr id="47" name="65 Imagen">
          <a:extLst>
            <a:ext uri="{FF2B5EF4-FFF2-40B4-BE49-F238E27FC236}">
              <a16:creationId xmlns:a16="http://schemas.microsoft.com/office/drawing/2014/main" id="{CBE74BA7-5D14-46C2-8AEF-3389C298B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43319700"/>
          <a:ext cx="8763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48</xdr:row>
      <xdr:rowOff>47625</xdr:rowOff>
    </xdr:from>
    <xdr:to>
      <xdr:col>0</xdr:col>
      <xdr:colOff>1343025</xdr:colOff>
      <xdr:row>48</xdr:row>
      <xdr:rowOff>1076325</xdr:rowOff>
    </xdr:to>
    <xdr:pic>
      <xdr:nvPicPr>
        <xdr:cNvPr id="48" name="66 Imagen">
          <a:extLst>
            <a:ext uri="{FF2B5EF4-FFF2-40B4-BE49-F238E27FC236}">
              <a16:creationId xmlns:a16="http://schemas.microsoft.com/office/drawing/2014/main" id="{466C9417-E9B9-4123-9209-ECCF1F3C2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52149375"/>
          <a:ext cx="9334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54</xdr:row>
      <xdr:rowOff>47625</xdr:rowOff>
    </xdr:from>
    <xdr:to>
      <xdr:col>0</xdr:col>
      <xdr:colOff>1371600</xdr:colOff>
      <xdr:row>54</xdr:row>
      <xdr:rowOff>1085850</xdr:rowOff>
    </xdr:to>
    <xdr:pic>
      <xdr:nvPicPr>
        <xdr:cNvPr id="49" name="67 Imagen">
          <a:extLst>
            <a:ext uri="{FF2B5EF4-FFF2-40B4-BE49-F238E27FC236}">
              <a16:creationId xmlns:a16="http://schemas.microsoft.com/office/drawing/2014/main" id="{BA7C1C93-ED55-4701-97DC-841A0A857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58778775"/>
          <a:ext cx="9334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49</xdr:row>
      <xdr:rowOff>28575</xdr:rowOff>
    </xdr:from>
    <xdr:to>
      <xdr:col>0</xdr:col>
      <xdr:colOff>1419225</xdr:colOff>
      <xdr:row>49</xdr:row>
      <xdr:rowOff>1085850</xdr:rowOff>
    </xdr:to>
    <xdr:pic>
      <xdr:nvPicPr>
        <xdr:cNvPr id="50" name="68 Imagen">
          <a:extLst>
            <a:ext uri="{FF2B5EF4-FFF2-40B4-BE49-F238E27FC236}">
              <a16:creationId xmlns:a16="http://schemas.microsoft.com/office/drawing/2014/main" id="{FDBA4486-F169-4BB4-8465-2A34FB9D8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53235225"/>
          <a:ext cx="9429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466725</xdr:colOff>
      <xdr:row>55</xdr:row>
      <xdr:rowOff>47625</xdr:rowOff>
    </xdr:from>
    <xdr:to>
      <xdr:col>0</xdr:col>
      <xdr:colOff>1438275</xdr:colOff>
      <xdr:row>55</xdr:row>
      <xdr:rowOff>1038225</xdr:rowOff>
    </xdr:to>
    <xdr:pic>
      <xdr:nvPicPr>
        <xdr:cNvPr id="51" name="69 Imagen">
          <a:extLst>
            <a:ext uri="{FF2B5EF4-FFF2-40B4-BE49-F238E27FC236}">
              <a16:creationId xmlns:a16="http://schemas.microsoft.com/office/drawing/2014/main" id="{AB5B1A7E-BCF1-4C49-8EAF-CB4FEF5D3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59883675"/>
          <a:ext cx="9715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56</xdr:row>
      <xdr:rowOff>66675</xdr:rowOff>
    </xdr:from>
    <xdr:to>
      <xdr:col>0</xdr:col>
      <xdr:colOff>1371600</xdr:colOff>
      <xdr:row>56</xdr:row>
      <xdr:rowOff>1076325</xdr:rowOff>
    </xdr:to>
    <xdr:pic>
      <xdr:nvPicPr>
        <xdr:cNvPr id="52" name="70 Imagen">
          <a:extLst>
            <a:ext uri="{FF2B5EF4-FFF2-40B4-BE49-F238E27FC236}">
              <a16:creationId xmlns:a16="http://schemas.microsoft.com/office/drawing/2014/main" id="{5E489BF1-D889-40F0-8355-FB2C8517C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61007625"/>
          <a:ext cx="9715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476250</xdr:colOff>
      <xdr:row>70</xdr:row>
      <xdr:rowOff>28575</xdr:rowOff>
    </xdr:from>
    <xdr:to>
      <xdr:col>0</xdr:col>
      <xdr:colOff>1400175</xdr:colOff>
      <xdr:row>70</xdr:row>
      <xdr:rowOff>1057275</xdr:rowOff>
    </xdr:to>
    <xdr:pic>
      <xdr:nvPicPr>
        <xdr:cNvPr id="53" name="75 Imagen">
          <a:extLst>
            <a:ext uri="{FF2B5EF4-FFF2-40B4-BE49-F238E27FC236}">
              <a16:creationId xmlns:a16="http://schemas.microsoft.com/office/drawing/2014/main" id="{0FB1362B-8BAB-4D1D-A116-54767F9E0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76438125"/>
          <a:ext cx="9239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533400</xdr:colOff>
      <xdr:row>47</xdr:row>
      <xdr:rowOff>38100</xdr:rowOff>
    </xdr:from>
    <xdr:to>
      <xdr:col>0</xdr:col>
      <xdr:colOff>1438275</xdr:colOff>
      <xdr:row>47</xdr:row>
      <xdr:rowOff>1028700</xdr:rowOff>
    </xdr:to>
    <xdr:pic>
      <xdr:nvPicPr>
        <xdr:cNvPr id="54" name="77 Imagen">
          <a:extLst>
            <a:ext uri="{FF2B5EF4-FFF2-40B4-BE49-F238E27FC236}">
              <a16:creationId xmlns:a16="http://schemas.microsoft.com/office/drawing/2014/main" id="{FF1644C3-EB73-4F7B-A50A-71559CF62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51034950"/>
          <a:ext cx="9048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485775</xdr:colOff>
      <xdr:row>60</xdr:row>
      <xdr:rowOff>38100</xdr:rowOff>
    </xdr:from>
    <xdr:to>
      <xdr:col>0</xdr:col>
      <xdr:colOff>1381125</xdr:colOff>
      <xdr:row>60</xdr:row>
      <xdr:rowOff>1028700</xdr:rowOff>
    </xdr:to>
    <xdr:pic>
      <xdr:nvPicPr>
        <xdr:cNvPr id="55" name="78 Imagen">
          <a:extLst>
            <a:ext uri="{FF2B5EF4-FFF2-40B4-BE49-F238E27FC236}">
              <a16:creationId xmlns:a16="http://schemas.microsoft.com/office/drawing/2014/main" id="{3F9C5B13-2F36-4D7C-9B02-E9BD2F798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65398650"/>
          <a:ext cx="8953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447675</xdr:colOff>
      <xdr:row>41</xdr:row>
      <xdr:rowOff>66675</xdr:rowOff>
    </xdr:from>
    <xdr:to>
      <xdr:col>0</xdr:col>
      <xdr:colOff>1333500</xdr:colOff>
      <xdr:row>41</xdr:row>
      <xdr:rowOff>1057275</xdr:rowOff>
    </xdr:to>
    <xdr:pic>
      <xdr:nvPicPr>
        <xdr:cNvPr id="56" name="79 Imagen">
          <a:extLst>
            <a:ext uri="{FF2B5EF4-FFF2-40B4-BE49-F238E27FC236}">
              <a16:creationId xmlns:a16="http://schemas.microsoft.com/office/drawing/2014/main" id="{8DCD6681-B465-4DB6-B4B5-ABBDA2A37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44434125"/>
          <a:ext cx="8858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666750</xdr:colOff>
      <xdr:row>35</xdr:row>
      <xdr:rowOff>85725</xdr:rowOff>
    </xdr:from>
    <xdr:to>
      <xdr:col>0</xdr:col>
      <xdr:colOff>1114425</xdr:colOff>
      <xdr:row>35</xdr:row>
      <xdr:rowOff>1066800</xdr:rowOff>
    </xdr:to>
    <xdr:pic>
      <xdr:nvPicPr>
        <xdr:cNvPr id="57" name="83 Imagen">
          <a:extLst>
            <a:ext uri="{FF2B5EF4-FFF2-40B4-BE49-F238E27FC236}">
              <a16:creationId xmlns:a16="http://schemas.microsoft.com/office/drawing/2014/main" id="{E2FCE299-1644-4BA8-A14E-BD05F222D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37823775"/>
          <a:ext cx="4476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50</xdr:row>
      <xdr:rowOff>85725</xdr:rowOff>
    </xdr:from>
    <xdr:to>
      <xdr:col>0</xdr:col>
      <xdr:colOff>1323975</xdr:colOff>
      <xdr:row>50</xdr:row>
      <xdr:rowOff>962025</xdr:rowOff>
    </xdr:to>
    <xdr:pic>
      <xdr:nvPicPr>
        <xdr:cNvPr id="58" name="87 Imagen">
          <a:extLst>
            <a:ext uri="{FF2B5EF4-FFF2-40B4-BE49-F238E27FC236}">
              <a16:creationId xmlns:a16="http://schemas.microsoft.com/office/drawing/2014/main" id="{2AAC7A47-356B-447C-A1F2-2C5EA4DBA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54397275"/>
          <a:ext cx="10858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371475</xdr:colOff>
      <xdr:row>57</xdr:row>
      <xdr:rowOff>85725</xdr:rowOff>
    </xdr:from>
    <xdr:to>
      <xdr:col>0</xdr:col>
      <xdr:colOff>1171575</xdr:colOff>
      <xdr:row>57</xdr:row>
      <xdr:rowOff>1028700</xdr:rowOff>
    </xdr:to>
    <xdr:pic>
      <xdr:nvPicPr>
        <xdr:cNvPr id="59" name="88 Imagen">
          <a:extLst>
            <a:ext uri="{FF2B5EF4-FFF2-40B4-BE49-F238E27FC236}">
              <a16:creationId xmlns:a16="http://schemas.microsoft.com/office/drawing/2014/main" id="{7A849E47-51AF-4AE1-8595-A9F2AD551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62131575"/>
          <a:ext cx="8001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64</xdr:row>
      <xdr:rowOff>38100</xdr:rowOff>
    </xdr:from>
    <xdr:to>
      <xdr:col>0</xdr:col>
      <xdr:colOff>1314450</xdr:colOff>
      <xdr:row>64</xdr:row>
      <xdr:rowOff>1066800</xdr:rowOff>
    </xdr:to>
    <xdr:pic>
      <xdr:nvPicPr>
        <xdr:cNvPr id="60" name="89 Imagen">
          <a:extLst>
            <a:ext uri="{FF2B5EF4-FFF2-40B4-BE49-F238E27FC236}">
              <a16:creationId xmlns:a16="http://schemas.microsoft.com/office/drawing/2014/main" id="{2B3F238F-2411-4F09-A1A8-3D7906758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69818250"/>
          <a:ext cx="9239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65</xdr:row>
      <xdr:rowOff>47625</xdr:rowOff>
    </xdr:from>
    <xdr:to>
      <xdr:col>0</xdr:col>
      <xdr:colOff>1409700</xdr:colOff>
      <xdr:row>65</xdr:row>
      <xdr:rowOff>1066800</xdr:rowOff>
    </xdr:to>
    <xdr:pic>
      <xdr:nvPicPr>
        <xdr:cNvPr id="61" name="90 Imagen">
          <a:extLst>
            <a:ext uri="{FF2B5EF4-FFF2-40B4-BE49-F238E27FC236}">
              <a16:creationId xmlns:a16="http://schemas.microsoft.com/office/drawing/2014/main" id="{59B166C4-F388-4645-9AD9-5B1C27DC2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70932675"/>
          <a:ext cx="100012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45</xdr:row>
      <xdr:rowOff>66675</xdr:rowOff>
    </xdr:from>
    <xdr:to>
      <xdr:col>0</xdr:col>
      <xdr:colOff>1314450</xdr:colOff>
      <xdr:row>45</xdr:row>
      <xdr:rowOff>1066800</xdr:rowOff>
    </xdr:to>
    <xdr:pic>
      <xdr:nvPicPr>
        <xdr:cNvPr id="62" name="92 Imagen">
          <a:extLst>
            <a:ext uri="{FF2B5EF4-FFF2-40B4-BE49-F238E27FC236}">
              <a16:creationId xmlns:a16="http://schemas.microsoft.com/office/drawing/2014/main" id="{F6D8AE9C-FEB8-45EF-BD0C-ADC8DAD31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48853725"/>
          <a:ext cx="9048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361950</xdr:colOff>
      <xdr:row>8</xdr:row>
      <xdr:rowOff>28575</xdr:rowOff>
    </xdr:from>
    <xdr:to>
      <xdr:col>0</xdr:col>
      <xdr:colOff>1352550</xdr:colOff>
      <xdr:row>8</xdr:row>
      <xdr:rowOff>1028700</xdr:rowOff>
    </xdr:to>
    <xdr:pic>
      <xdr:nvPicPr>
        <xdr:cNvPr id="63" name="93 Imagen">
          <a:extLst>
            <a:ext uri="{FF2B5EF4-FFF2-40B4-BE49-F238E27FC236}">
              <a16:creationId xmlns:a16="http://schemas.microsoft.com/office/drawing/2014/main" id="{9F9D343B-C79D-455A-BB65-30F27DB81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7934325"/>
          <a:ext cx="9906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62</xdr:row>
      <xdr:rowOff>38100</xdr:rowOff>
    </xdr:from>
    <xdr:to>
      <xdr:col>0</xdr:col>
      <xdr:colOff>1352550</xdr:colOff>
      <xdr:row>62</xdr:row>
      <xdr:rowOff>1038225</xdr:rowOff>
    </xdr:to>
    <xdr:pic>
      <xdr:nvPicPr>
        <xdr:cNvPr id="64" name="94 Imagen">
          <a:extLst>
            <a:ext uri="{FF2B5EF4-FFF2-40B4-BE49-F238E27FC236}">
              <a16:creationId xmlns:a16="http://schemas.microsoft.com/office/drawing/2014/main" id="{9ED9BCE9-357B-434D-AC1C-A08896861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7608450"/>
          <a:ext cx="9715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314325</xdr:colOff>
      <xdr:row>63</xdr:row>
      <xdr:rowOff>57150</xdr:rowOff>
    </xdr:from>
    <xdr:to>
      <xdr:col>0</xdr:col>
      <xdr:colOff>1209675</xdr:colOff>
      <xdr:row>63</xdr:row>
      <xdr:rowOff>1038225</xdr:rowOff>
    </xdr:to>
    <xdr:pic>
      <xdr:nvPicPr>
        <xdr:cNvPr id="65" name="95 Imagen">
          <a:extLst>
            <a:ext uri="{FF2B5EF4-FFF2-40B4-BE49-F238E27FC236}">
              <a16:creationId xmlns:a16="http://schemas.microsoft.com/office/drawing/2014/main" id="{7708531E-98C8-46EA-B24D-697CCCE91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68732400"/>
          <a:ext cx="8953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39</xdr:row>
      <xdr:rowOff>28575</xdr:rowOff>
    </xdr:from>
    <xdr:to>
      <xdr:col>0</xdr:col>
      <xdr:colOff>1276350</xdr:colOff>
      <xdr:row>39</xdr:row>
      <xdr:rowOff>1038225</xdr:rowOff>
    </xdr:to>
    <xdr:pic>
      <xdr:nvPicPr>
        <xdr:cNvPr id="66" name="97 Imagen">
          <a:extLst>
            <a:ext uri="{FF2B5EF4-FFF2-40B4-BE49-F238E27FC236}">
              <a16:creationId xmlns:a16="http://schemas.microsoft.com/office/drawing/2014/main" id="{F557C9D5-B4C7-45B2-83A0-CE6E09780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42186225"/>
          <a:ext cx="8953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36</xdr:row>
      <xdr:rowOff>66675</xdr:rowOff>
    </xdr:from>
    <xdr:to>
      <xdr:col>0</xdr:col>
      <xdr:colOff>1266825</xdr:colOff>
      <xdr:row>36</xdr:row>
      <xdr:rowOff>1066800</xdr:rowOff>
    </xdr:to>
    <xdr:pic>
      <xdr:nvPicPr>
        <xdr:cNvPr id="67" name="43 Imagen">
          <a:extLst>
            <a:ext uri="{FF2B5EF4-FFF2-40B4-BE49-F238E27FC236}">
              <a16:creationId xmlns:a16="http://schemas.microsoft.com/office/drawing/2014/main" id="{C441E67C-341C-4577-AD66-4FE32F357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8909625"/>
          <a:ext cx="8858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180975</xdr:colOff>
      <xdr:row>58</xdr:row>
      <xdr:rowOff>104775</xdr:rowOff>
    </xdr:from>
    <xdr:to>
      <xdr:col>0</xdr:col>
      <xdr:colOff>1409700</xdr:colOff>
      <xdr:row>58</xdr:row>
      <xdr:rowOff>1019175</xdr:rowOff>
    </xdr:to>
    <xdr:pic>
      <xdr:nvPicPr>
        <xdr:cNvPr id="68" name="95 Imagen" descr="98 . 58 . 0205 004 (1).jpg">
          <a:extLst>
            <a:ext uri="{FF2B5EF4-FFF2-40B4-BE49-F238E27FC236}">
              <a16:creationId xmlns:a16="http://schemas.microsoft.com/office/drawing/2014/main" id="{9E54547C-128F-4E23-943A-C04745BE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3255525"/>
          <a:ext cx="12287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19</xdr:row>
      <xdr:rowOff>38100</xdr:rowOff>
    </xdr:from>
    <xdr:to>
      <xdr:col>0</xdr:col>
      <xdr:colOff>1295400</xdr:colOff>
      <xdr:row>19</xdr:row>
      <xdr:rowOff>1038225</xdr:rowOff>
    </xdr:to>
    <xdr:pic>
      <xdr:nvPicPr>
        <xdr:cNvPr id="69" name="96 Imagen" descr="98 . 58 . 0205 005 (1).jpg">
          <a:extLst>
            <a:ext uri="{FF2B5EF4-FFF2-40B4-BE49-F238E27FC236}">
              <a16:creationId xmlns:a16="http://schemas.microsoft.com/office/drawing/2014/main" id="{B2066E60-2911-4E3E-BEEB-3E38B23F3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0097750"/>
          <a:ext cx="11049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1</xdr:row>
      <xdr:rowOff>66675</xdr:rowOff>
    </xdr:from>
    <xdr:to>
      <xdr:col>1</xdr:col>
      <xdr:colOff>19050</xdr:colOff>
      <xdr:row>1</xdr:row>
      <xdr:rowOff>1038225</xdr:rowOff>
    </xdr:to>
    <xdr:pic>
      <xdr:nvPicPr>
        <xdr:cNvPr id="70" name="92 Imagen" descr="ck.png">
          <a:extLst>
            <a:ext uri="{FF2B5EF4-FFF2-40B4-BE49-F238E27FC236}">
              <a16:creationId xmlns:a16="http://schemas.microsoft.com/office/drawing/2014/main" id="{5E8695A3-72FE-4787-8041-7ABD071F4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76225"/>
          <a:ext cx="14859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485775</xdr:colOff>
      <xdr:row>2</xdr:row>
      <xdr:rowOff>28575</xdr:rowOff>
    </xdr:from>
    <xdr:to>
      <xdr:col>0</xdr:col>
      <xdr:colOff>1057275</xdr:colOff>
      <xdr:row>2</xdr:row>
      <xdr:rowOff>1066800</xdr:rowOff>
    </xdr:to>
    <xdr:pic>
      <xdr:nvPicPr>
        <xdr:cNvPr id="71" name="93 Imagen" descr="96-58-0140-002﻿﻿.jpg">
          <a:extLst>
            <a:ext uri="{FF2B5EF4-FFF2-40B4-BE49-F238E27FC236}">
              <a16:creationId xmlns:a16="http://schemas.microsoft.com/office/drawing/2014/main" id="{79AD95A4-E345-4F60-9891-2EE724D0A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304925"/>
          <a:ext cx="5715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571500</xdr:colOff>
      <xdr:row>3</xdr:row>
      <xdr:rowOff>57150</xdr:rowOff>
    </xdr:from>
    <xdr:to>
      <xdr:col>0</xdr:col>
      <xdr:colOff>1104900</xdr:colOff>
      <xdr:row>3</xdr:row>
      <xdr:rowOff>1066800</xdr:rowOff>
    </xdr:to>
    <xdr:pic>
      <xdr:nvPicPr>
        <xdr:cNvPr id="72" name="94 Imagen" descr="96-58-0140-032.jpg">
          <a:extLst>
            <a:ext uri="{FF2B5EF4-FFF2-40B4-BE49-F238E27FC236}">
              <a16:creationId xmlns:a16="http://schemas.microsoft.com/office/drawing/2014/main" id="{FA61D037-0B1F-4E5F-B68F-62C8A0BA6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438400"/>
          <a:ext cx="5334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27</xdr:row>
      <xdr:rowOff>57150</xdr:rowOff>
    </xdr:from>
    <xdr:to>
      <xdr:col>0</xdr:col>
      <xdr:colOff>1362075</xdr:colOff>
      <xdr:row>27</xdr:row>
      <xdr:rowOff>1057275</xdr:rowOff>
    </xdr:to>
    <xdr:pic>
      <xdr:nvPicPr>
        <xdr:cNvPr id="73" name="87 Imagen" descr="94 41 0143 002 (1).jpg">
          <a:extLst>
            <a:ext uri="{FF2B5EF4-FFF2-40B4-BE49-F238E27FC236}">
              <a16:creationId xmlns:a16="http://schemas.microsoft.com/office/drawing/2014/main" id="{6EFF98E3-AE2B-429A-931B-347E6962E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956000"/>
          <a:ext cx="9810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3F8A-9174-4C6A-AD2A-B5F1DE003268}">
  <dimension ref="A1:BA71"/>
  <sheetViews>
    <sheetView tabSelected="1" zoomScaleNormal="100" workbookViewId="0">
      <pane ySplit="2" topLeftCell="A3" activePane="bottomLeft" state="frozen"/>
      <selection pane="bottomLeft" activeCell="I3" sqref="I3"/>
    </sheetView>
  </sheetViews>
  <sheetFormatPr baseColWidth="10" defaultRowHeight="15.75" x14ac:dyDescent="0.25"/>
  <cols>
    <col min="1" max="1" width="23" style="1" customWidth="1"/>
    <col min="2" max="2" width="28" style="2" bestFit="1" customWidth="1"/>
    <col min="3" max="3" width="22.140625" style="2" customWidth="1"/>
    <col min="4" max="4" width="46" style="3" customWidth="1"/>
    <col min="5" max="5" width="16.42578125" style="3" customWidth="1"/>
    <col min="6" max="7" width="17.42578125" style="3" customWidth="1"/>
    <col min="8" max="10" width="17.42578125" style="4" customWidth="1"/>
    <col min="11" max="11" width="7.85546875" style="21" customWidth="1"/>
    <col min="12" max="12" width="7.5703125" style="1" customWidth="1"/>
    <col min="13" max="13" width="7" style="1" customWidth="1"/>
    <col min="14" max="14" width="6.5703125" style="1" customWidth="1"/>
    <col min="15" max="15" width="6.140625" style="1" customWidth="1"/>
    <col min="16" max="40" width="6.7109375" style="1" customWidth="1"/>
    <col min="41" max="41" width="8.140625" style="1" customWidth="1"/>
    <col min="42" max="256" width="11.42578125" style="1"/>
    <col min="257" max="257" width="23" style="1" customWidth="1"/>
    <col min="258" max="258" width="28" style="1" bestFit="1" customWidth="1"/>
    <col min="259" max="259" width="22.140625" style="1" customWidth="1"/>
    <col min="260" max="260" width="46" style="1" customWidth="1"/>
    <col min="261" max="261" width="16.42578125" style="1" customWidth="1"/>
    <col min="262" max="266" width="17.42578125" style="1" customWidth="1"/>
    <col min="267" max="267" width="7.85546875" style="1" customWidth="1"/>
    <col min="268" max="268" width="7.5703125" style="1" customWidth="1"/>
    <col min="269" max="269" width="7" style="1" customWidth="1"/>
    <col min="270" max="270" width="6.5703125" style="1" customWidth="1"/>
    <col min="271" max="271" width="6.140625" style="1" customWidth="1"/>
    <col min="272" max="296" width="6.7109375" style="1" customWidth="1"/>
    <col min="297" max="297" width="8.140625" style="1" customWidth="1"/>
    <col min="298" max="512" width="11.42578125" style="1"/>
    <col min="513" max="513" width="23" style="1" customWidth="1"/>
    <col min="514" max="514" width="28" style="1" bestFit="1" customWidth="1"/>
    <col min="515" max="515" width="22.140625" style="1" customWidth="1"/>
    <col min="516" max="516" width="46" style="1" customWidth="1"/>
    <col min="517" max="517" width="16.42578125" style="1" customWidth="1"/>
    <col min="518" max="522" width="17.42578125" style="1" customWidth="1"/>
    <col min="523" max="523" width="7.85546875" style="1" customWidth="1"/>
    <col min="524" max="524" width="7.5703125" style="1" customWidth="1"/>
    <col min="525" max="525" width="7" style="1" customWidth="1"/>
    <col min="526" max="526" width="6.5703125" style="1" customWidth="1"/>
    <col min="527" max="527" width="6.140625" style="1" customWidth="1"/>
    <col min="528" max="552" width="6.7109375" style="1" customWidth="1"/>
    <col min="553" max="553" width="8.140625" style="1" customWidth="1"/>
    <col min="554" max="768" width="11.42578125" style="1"/>
    <col min="769" max="769" width="23" style="1" customWidth="1"/>
    <col min="770" max="770" width="28" style="1" bestFit="1" customWidth="1"/>
    <col min="771" max="771" width="22.140625" style="1" customWidth="1"/>
    <col min="772" max="772" width="46" style="1" customWidth="1"/>
    <col min="773" max="773" width="16.42578125" style="1" customWidth="1"/>
    <col min="774" max="778" width="17.42578125" style="1" customWidth="1"/>
    <col min="779" max="779" width="7.85546875" style="1" customWidth="1"/>
    <col min="780" max="780" width="7.5703125" style="1" customWidth="1"/>
    <col min="781" max="781" width="7" style="1" customWidth="1"/>
    <col min="782" max="782" width="6.5703125" style="1" customWidth="1"/>
    <col min="783" max="783" width="6.140625" style="1" customWidth="1"/>
    <col min="784" max="808" width="6.7109375" style="1" customWidth="1"/>
    <col min="809" max="809" width="8.140625" style="1" customWidth="1"/>
    <col min="810" max="1024" width="11.42578125" style="1"/>
    <col min="1025" max="1025" width="23" style="1" customWidth="1"/>
    <col min="1026" max="1026" width="28" style="1" bestFit="1" customWidth="1"/>
    <col min="1027" max="1027" width="22.140625" style="1" customWidth="1"/>
    <col min="1028" max="1028" width="46" style="1" customWidth="1"/>
    <col min="1029" max="1029" width="16.42578125" style="1" customWidth="1"/>
    <col min="1030" max="1034" width="17.42578125" style="1" customWidth="1"/>
    <col min="1035" max="1035" width="7.85546875" style="1" customWidth="1"/>
    <col min="1036" max="1036" width="7.5703125" style="1" customWidth="1"/>
    <col min="1037" max="1037" width="7" style="1" customWidth="1"/>
    <col min="1038" max="1038" width="6.5703125" style="1" customWidth="1"/>
    <col min="1039" max="1039" width="6.140625" style="1" customWidth="1"/>
    <col min="1040" max="1064" width="6.7109375" style="1" customWidth="1"/>
    <col min="1065" max="1065" width="8.140625" style="1" customWidth="1"/>
    <col min="1066" max="1280" width="11.42578125" style="1"/>
    <col min="1281" max="1281" width="23" style="1" customWidth="1"/>
    <col min="1282" max="1282" width="28" style="1" bestFit="1" customWidth="1"/>
    <col min="1283" max="1283" width="22.140625" style="1" customWidth="1"/>
    <col min="1284" max="1284" width="46" style="1" customWidth="1"/>
    <col min="1285" max="1285" width="16.42578125" style="1" customWidth="1"/>
    <col min="1286" max="1290" width="17.42578125" style="1" customWidth="1"/>
    <col min="1291" max="1291" width="7.85546875" style="1" customWidth="1"/>
    <col min="1292" max="1292" width="7.5703125" style="1" customWidth="1"/>
    <col min="1293" max="1293" width="7" style="1" customWidth="1"/>
    <col min="1294" max="1294" width="6.5703125" style="1" customWidth="1"/>
    <col min="1295" max="1295" width="6.140625" style="1" customWidth="1"/>
    <col min="1296" max="1320" width="6.7109375" style="1" customWidth="1"/>
    <col min="1321" max="1321" width="8.140625" style="1" customWidth="1"/>
    <col min="1322" max="1536" width="11.42578125" style="1"/>
    <col min="1537" max="1537" width="23" style="1" customWidth="1"/>
    <col min="1538" max="1538" width="28" style="1" bestFit="1" customWidth="1"/>
    <col min="1539" max="1539" width="22.140625" style="1" customWidth="1"/>
    <col min="1540" max="1540" width="46" style="1" customWidth="1"/>
    <col min="1541" max="1541" width="16.42578125" style="1" customWidth="1"/>
    <col min="1542" max="1546" width="17.42578125" style="1" customWidth="1"/>
    <col min="1547" max="1547" width="7.85546875" style="1" customWidth="1"/>
    <col min="1548" max="1548" width="7.5703125" style="1" customWidth="1"/>
    <col min="1549" max="1549" width="7" style="1" customWidth="1"/>
    <col min="1550" max="1550" width="6.5703125" style="1" customWidth="1"/>
    <col min="1551" max="1551" width="6.140625" style="1" customWidth="1"/>
    <col min="1552" max="1576" width="6.7109375" style="1" customWidth="1"/>
    <col min="1577" max="1577" width="8.140625" style="1" customWidth="1"/>
    <col min="1578" max="1792" width="11.42578125" style="1"/>
    <col min="1793" max="1793" width="23" style="1" customWidth="1"/>
    <col min="1794" max="1794" width="28" style="1" bestFit="1" customWidth="1"/>
    <col min="1795" max="1795" width="22.140625" style="1" customWidth="1"/>
    <col min="1796" max="1796" width="46" style="1" customWidth="1"/>
    <col min="1797" max="1797" width="16.42578125" style="1" customWidth="1"/>
    <col min="1798" max="1802" width="17.42578125" style="1" customWidth="1"/>
    <col min="1803" max="1803" width="7.85546875" style="1" customWidth="1"/>
    <col min="1804" max="1804" width="7.5703125" style="1" customWidth="1"/>
    <col min="1805" max="1805" width="7" style="1" customWidth="1"/>
    <col min="1806" max="1806" width="6.5703125" style="1" customWidth="1"/>
    <col min="1807" max="1807" width="6.140625" style="1" customWidth="1"/>
    <col min="1808" max="1832" width="6.7109375" style="1" customWidth="1"/>
    <col min="1833" max="1833" width="8.140625" style="1" customWidth="1"/>
    <col min="1834" max="2048" width="11.42578125" style="1"/>
    <col min="2049" max="2049" width="23" style="1" customWidth="1"/>
    <col min="2050" max="2050" width="28" style="1" bestFit="1" customWidth="1"/>
    <col min="2051" max="2051" width="22.140625" style="1" customWidth="1"/>
    <col min="2052" max="2052" width="46" style="1" customWidth="1"/>
    <col min="2053" max="2053" width="16.42578125" style="1" customWidth="1"/>
    <col min="2054" max="2058" width="17.42578125" style="1" customWidth="1"/>
    <col min="2059" max="2059" width="7.85546875" style="1" customWidth="1"/>
    <col min="2060" max="2060" width="7.5703125" style="1" customWidth="1"/>
    <col min="2061" max="2061" width="7" style="1" customWidth="1"/>
    <col min="2062" max="2062" width="6.5703125" style="1" customWidth="1"/>
    <col min="2063" max="2063" width="6.140625" style="1" customWidth="1"/>
    <col min="2064" max="2088" width="6.7109375" style="1" customWidth="1"/>
    <col min="2089" max="2089" width="8.140625" style="1" customWidth="1"/>
    <col min="2090" max="2304" width="11.42578125" style="1"/>
    <col min="2305" max="2305" width="23" style="1" customWidth="1"/>
    <col min="2306" max="2306" width="28" style="1" bestFit="1" customWidth="1"/>
    <col min="2307" max="2307" width="22.140625" style="1" customWidth="1"/>
    <col min="2308" max="2308" width="46" style="1" customWidth="1"/>
    <col min="2309" max="2309" width="16.42578125" style="1" customWidth="1"/>
    <col min="2310" max="2314" width="17.42578125" style="1" customWidth="1"/>
    <col min="2315" max="2315" width="7.85546875" style="1" customWidth="1"/>
    <col min="2316" max="2316" width="7.5703125" style="1" customWidth="1"/>
    <col min="2317" max="2317" width="7" style="1" customWidth="1"/>
    <col min="2318" max="2318" width="6.5703125" style="1" customWidth="1"/>
    <col min="2319" max="2319" width="6.140625" style="1" customWidth="1"/>
    <col min="2320" max="2344" width="6.7109375" style="1" customWidth="1"/>
    <col min="2345" max="2345" width="8.140625" style="1" customWidth="1"/>
    <col min="2346" max="2560" width="11.42578125" style="1"/>
    <col min="2561" max="2561" width="23" style="1" customWidth="1"/>
    <col min="2562" max="2562" width="28" style="1" bestFit="1" customWidth="1"/>
    <col min="2563" max="2563" width="22.140625" style="1" customWidth="1"/>
    <col min="2564" max="2564" width="46" style="1" customWidth="1"/>
    <col min="2565" max="2565" width="16.42578125" style="1" customWidth="1"/>
    <col min="2566" max="2570" width="17.42578125" style="1" customWidth="1"/>
    <col min="2571" max="2571" width="7.85546875" style="1" customWidth="1"/>
    <col min="2572" max="2572" width="7.5703125" style="1" customWidth="1"/>
    <col min="2573" max="2573" width="7" style="1" customWidth="1"/>
    <col min="2574" max="2574" width="6.5703125" style="1" customWidth="1"/>
    <col min="2575" max="2575" width="6.140625" style="1" customWidth="1"/>
    <col min="2576" max="2600" width="6.7109375" style="1" customWidth="1"/>
    <col min="2601" max="2601" width="8.140625" style="1" customWidth="1"/>
    <col min="2602" max="2816" width="11.42578125" style="1"/>
    <col min="2817" max="2817" width="23" style="1" customWidth="1"/>
    <col min="2818" max="2818" width="28" style="1" bestFit="1" customWidth="1"/>
    <col min="2819" max="2819" width="22.140625" style="1" customWidth="1"/>
    <col min="2820" max="2820" width="46" style="1" customWidth="1"/>
    <col min="2821" max="2821" width="16.42578125" style="1" customWidth="1"/>
    <col min="2822" max="2826" width="17.42578125" style="1" customWidth="1"/>
    <col min="2827" max="2827" width="7.85546875" style="1" customWidth="1"/>
    <col min="2828" max="2828" width="7.5703125" style="1" customWidth="1"/>
    <col min="2829" max="2829" width="7" style="1" customWidth="1"/>
    <col min="2830" max="2830" width="6.5703125" style="1" customWidth="1"/>
    <col min="2831" max="2831" width="6.140625" style="1" customWidth="1"/>
    <col min="2832" max="2856" width="6.7109375" style="1" customWidth="1"/>
    <col min="2857" max="2857" width="8.140625" style="1" customWidth="1"/>
    <col min="2858" max="3072" width="11.42578125" style="1"/>
    <col min="3073" max="3073" width="23" style="1" customWidth="1"/>
    <col min="3074" max="3074" width="28" style="1" bestFit="1" customWidth="1"/>
    <col min="3075" max="3075" width="22.140625" style="1" customWidth="1"/>
    <col min="3076" max="3076" width="46" style="1" customWidth="1"/>
    <col min="3077" max="3077" width="16.42578125" style="1" customWidth="1"/>
    <col min="3078" max="3082" width="17.42578125" style="1" customWidth="1"/>
    <col min="3083" max="3083" width="7.85546875" style="1" customWidth="1"/>
    <col min="3084" max="3084" width="7.5703125" style="1" customWidth="1"/>
    <col min="3085" max="3085" width="7" style="1" customWidth="1"/>
    <col min="3086" max="3086" width="6.5703125" style="1" customWidth="1"/>
    <col min="3087" max="3087" width="6.140625" style="1" customWidth="1"/>
    <col min="3088" max="3112" width="6.7109375" style="1" customWidth="1"/>
    <col min="3113" max="3113" width="8.140625" style="1" customWidth="1"/>
    <col min="3114" max="3328" width="11.42578125" style="1"/>
    <col min="3329" max="3329" width="23" style="1" customWidth="1"/>
    <col min="3330" max="3330" width="28" style="1" bestFit="1" customWidth="1"/>
    <col min="3331" max="3331" width="22.140625" style="1" customWidth="1"/>
    <col min="3332" max="3332" width="46" style="1" customWidth="1"/>
    <col min="3333" max="3333" width="16.42578125" style="1" customWidth="1"/>
    <col min="3334" max="3338" width="17.42578125" style="1" customWidth="1"/>
    <col min="3339" max="3339" width="7.85546875" style="1" customWidth="1"/>
    <col min="3340" max="3340" width="7.5703125" style="1" customWidth="1"/>
    <col min="3341" max="3341" width="7" style="1" customWidth="1"/>
    <col min="3342" max="3342" width="6.5703125" style="1" customWidth="1"/>
    <col min="3343" max="3343" width="6.140625" style="1" customWidth="1"/>
    <col min="3344" max="3368" width="6.7109375" style="1" customWidth="1"/>
    <col min="3369" max="3369" width="8.140625" style="1" customWidth="1"/>
    <col min="3370" max="3584" width="11.42578125" style="1"/>
    <col min="3585" max="3585" width="23" style="1" customWidth="1"/>
    <col min="3586" max="3586" width="28" style="1" bestFit="1" customWidth="1"/>
    <col min="3587" max="3587" width="22.140625" style="1" customWidth="1"/>
    <col min="3588" max="3588" width="46" style="1" customWidth="1"/>
    <col min="3589" max="3589" width="16.42578125" style="1" customWidth="1"/>
    <col min="3590" max="3594" width="17.42578125" style="1" customWidth="1"/>
    <col min="3595" max="3595" width="7.85546875" style="1" customWidth="1"/>
    <col min="3596" max="3596" width="7.5703125" style="1" customWidth="1"/>
    <col min="3597" max="3597" width="7" style="1" customWidth="1"/>
    <col min="3598" max="3598" width="6.5703125" style="1" customWidth="1"/>
    <col min="3599" max="3599" width="6.140625" style="1" customWidth="1"/>
    <col min="3600" max="3624" width="6.7109375" style="1" customWidth="1"/>
    <col min="3625" max="3625" width="8.140625" style="1" customWidth="1"/>
    <col min="3626" max="3840" width="11.42578125" style="1"/>
    <col min="3841" max="3841" width="23" style="1" customWidth="1"/>
    <col min="3842" max="3842" width="28" style="1" bestFit="1" customWidth="1"/>
    <col min="3843" max="3843" width="22.140625" style="1" customWidth="1"/>
    <col min="3844" max="3844" width="46" style="1" customWidth="1"/>
    <col min="3845" max="3845" width="16.42578125" style="1" customWidth="1"/>
    <col min="3846" max="3850" width="17.42578125" style="1" customWidth="1"/>
    <col min="3851" max="3851" width="7.85546875" style="1" customWidth="1"/>
    <col min="3852" max="3852" width="7.5703125" style="1" customWidth="1"/>
    <col min="3853" max="3853" width="7" style="1" customWidth="1"/>
    <col min="3854" max="3854" width="6.5703125" style="1" customWidth="1"/>
    <col min="3855" max="3855" width="6.140625" style="1" customWidth="1"/>
    <col min="3856" max="3880" width="6.7109375" style="1" customWidth="1"/>
    <col min="3881" max="3881" width="8.140625" style="1" customWidth="1"/>
    <col min="3882" max="4096" width="11.42578125" style="1"/>
    <col min="4097" max="4097" width="23" style="1" customWidth="1"/>
    <col min="4098" max="4098" width="28" style="1" bestFit="1" customWidth="1"/>
    <col min="4099" max="4099" width="22.140625" style="1" customWidth="1"/>
    <col min="4100" max="4100" width="46" style="1" customWidth="1"/>
    <col min="4101" max="4101" width="16.42578125" style="1" customWidth="1"/>
    <col min="4102" max="4106" width="17.42578125" style="1" customWidth="1"/>
    <col min="4107" max="4107" width="7.85546875" style="1" customWidth="1"/>
    <col min="4108" max="4108" width="7.5703125" style="1" customWidth="1"/>
    <col min="4109" max="4109" width="7" style="1" customWidth="1"/>
    <col min="4110" max="4110" width="6.5703125" style="1" customWidth="1"/>
    <col min="4111" max="4111" width="6.140625" style="1" customWidth="1"/>
    <col min="4112" max="4136" width="6.7109375" style="1" customWidth="1"/>
    <col min="4137" max="4137" width="8.140625" style="1" customWidth="1"/>
    <col min="4138" max="4352" width="11.42578125" style="1"/>
    <col min="4353" max="4353" width="23" style="1" customWidth="1"/>
    <col min="4354" max="4354" width="28" style="1" bestFit="1" customWidth="1"/>
    <col min="4355" max="4355" width="22.140625" style="1" customWidth="1"/>
    <col min="4356" max="4356" width="46" style="1" customWidth="1"/>
    <col min="4357" max="4357" width="16.42578125" style="1" customWidth="1"/>
    <col min="4358" max="4362" width="17.42578125" style="1" customWidth="1"/>
    <col min="4363" max="4363" width="7.85546875" style="1" customWidth="1"/>
    <col min="4364" max="4364" width="7.5703125" style="1" customWidth="1"/>
    <col min="4365" max="4365" width="7" style="1" customWidth="1"/>
    <col min="4366" max="4366" width="6.5703125" style="1" customWidth="1"/>
    <col min="4367" max="4367" width="6.140625" style="1" customWidth="1"/>
    <col min="4368" max="4392" width="6.7109375" style="1" customWidth="1"/>
    <col min="4393" max="4393" width="8.140625" style="1" customWidth="1"/>
    <col min="4394" max="4608" width="11.42578125" style="1"/>
    <col min="4609" max="4609" width="23" style="1" customWidth="1"/>
    <col min="4610" max="4610" width="28" style="1" bestFit="1" customWidth="1"/>
    <col min="4611" max="4611" width="22.140625" style="1" customWidth="1"/>
    <col min="4612" max="4612" width="46" style="1" customWidth="1"/>
    <col min="4613" max="4613" width="16.42578125" style="1" customWidth="1"/>
    <col min="4614" max="4618" width="17.42578125" style="1" customWidth="1"/>
    <col min="4619" max="4619" width="7.85546875" style="1" customWidth="1"/>
    <col min="4620" max="4620" width="7.5703125" style="1" customWidth="1"/>
    <col min="4621" max="4621" width="7" style="1" customWidth="1"/>
    <col min="4622" max="4622" width="6.5703125" style="1" customWidth="1"/>
    <col min="4623" max="4623" width="6.140625" style="1" customWidth="1"/>
    <col min="4624" max="4648" width="6.7109375" style="1" customWidth="1"/>
    <col min="4649" max="4649" width="8.140625" style="1" customWidth="1"/>
    <col min="4650" max="4864" width="11.42578125" style="1"/>
    <col min="4865" max="4865" width="23" style="1" customWidth="1"/>
    <col min="4866" max="4866" width="28" style="1" bestFit="1" customWidth="1"/>
    <col min="4867" max="4867" width="22.140625" style="1" customWidth="1"/>
    <col min="4868" max="4868" width="46" style="1" customWidth="1"/>
    <col min="4869" max="4869" width="16.42578125" style="1" customWidth="1"/>
    <col min="4870" max="4874" width="17.42578125" style="1" customWidth="1"/>
    <col min="4875" max="4875" width="7.85546875" style="1" customWidth="1"/>
    <col min="4876" max="4876" width="7.5703125" style="1" customWidth="1"/>
    <col min="4877" max="4877" width="7" style="1" customWidth="1"/>
    <col min="4878" max="4878" width="6.5703125" style="1" customWidth="1"/>
    <col min="4879" max="4879" width="6.140625" style="1" customWidth="1"/>
    <col min="4880" max="4904" width="6.7109375" style="1" customWidth="1"/>
    <col min="4905" max="4905" width="8.140625" style="1" customWidth="1"/>
    <col min="4906" max="5120" width="11.42578125" style="1"/>
    <col min="5121" max="5121" width="23" style="1" customWidth="1"/>
    <col min="5122" max="5122" width="28" style="1" bestFit="1" customWidth="1"/>
    <col min="5123" max="5123" width="22.140625" style="1" customWidth="1"/>
    <col min="5124" max="5124" width="46" style="1" customWidth="1"/>
    <col min="5125" max="5125" width="16.42578125" style="1" customWidth="1"/>
    <col min="5126" max="5130" width="17.42578125" style="1" customWidth="1"/>
    <col min="5131" max="5131" width="7.85546875" style="1" customWidth="1"/>
    <col min="5132" max="5132" width="7.5703125" style="1" customWidth="1"/>
    <col min="5133" max="5133" width="7" style="1" customWidth="1"/>
    <col min="5134" max="5134" width="6.5703125" style="1" customWidth="1"/>
    <col min="5135" max="5135" width="6.140625" style="1" customWidth="1"/>
    <col min="5136" max="5160" width="6.7109375" style="1" customWidth="1"/>
    <col min="5161" max="5161" width="8.140625" style="1" customWidth="1"/>
    <col min="5162" max="5376" width="11.42578125" style="1"/>
    <col min="5377" max="5377" width="23" style="1" customWidth="1"/>
    <col min="5378" max="5378" width="28" style="1" bestFit="1" customWidth="1"/>
    <col min="5379" max="5379" width="22.140625" style="1" customWidth="1"/>
    <col min="5380" max="5380" width="46" style="1" customWidth="1"/>
    <col min="5381" max="5381" width="16.42578125" style="1" customWidth="1"/>
    <col min="5382" max="5386" width="17.42578125" style="1" customWidth="1"/>
    <col min="5387" max="5387" width="7.85546875" style="1" customWidth="1"/>
    <col min="5388" max="5388" width="7.5703125" style="1" customWidth="1"/>
    <col min="5389" max="5389" width="7" style="1" customWidth="1"/>
    <col min="5390" max="5390" width="6.5703125" style="1" customWidth="1"/>
    <col min="5391" max="5391" width="6.140625" style="1" customWidth="1"/>
    <col min="5392" max="5416" width="6.7109375" style="1" customWidth="1"/>
    <col min="5417" max="5417" width="8.140625" style="1" customWidth="1"/>
    <col min="5418" max="5632" width="11.42578125" style="1"/>
    <col min="5633" max="5633" width="23" style="1" customWidth="1"/>
    <col min="5634" max="5634" width="28" style="1" bestFit="1" customWidth="1"/>
    <col min="5635" max="5635" width="22.140625" style="1" customWidth="1"/>
    <col min="5636" max="5636" width="46" style="1" customWidth="1"/>
    <col min="5637" max="5637" width="16.42578125" style="1" customWidth="1"/>
    <col min="5638" max="5642" width="17.42578125" style="1" customWidth="1"/>
    <col min="5643" max="5643" width="7.85546875" style="1" customWidth="1"/>
    <col min="5644" max="5644" width="7.5703125" style="1" customWidth="1"/>
    <col min="5645" max="5645" width="7" style="1" customWidth="1"/>
    <col min="5646" max="5646" width="6.5703125" style="1" customWidth="1"/>
    <col min="5647" max="5647" width="6.140625" style="1" customWidth="1"/>
    <col min="5648" max="5672" width="6.7109375" style="1" customWidth="1"/>
    <col min="5673" max="5673" width="8.140625" style="1" customWidth="1"/>
    <col min="5674" max="5888" width="11.42578125" style="1"/>
    <col min="5889" max="5889" width="23" style="1" customWidth="1"/>
    <col min="5890" max="5890" width="28" style="1" bestFit="1" customWidth="1"/>
    <col min="5891" max="5891" width="22.140625" style="1" customWidth="1"/>
    <col min="5892" max="5892" width="46" style="1" customWidth="1"/>
    <col min="5893" max="5893" width="16.42578125" style="1" customWidth="1"/>
    <col min="5894" max="5898" width="17.42578125" style="1" customWidth="1"/>
    <col min="5899" max="5899" width="7.85546875" style="1" customWidth="1"/>
    <col min="5900" max="5900" width="7.5703125" style="1" customWidth="1"/>
    <col min="5901" max="5901" width="7" style="1" customWidth="1"/>
    <col min="5902" max="5902" width="6.5703125" style="1" customWidth="1"/>
    <col min="5903" max="5903" width="6.140625" style="1" customWidth="1"/>
    <col min="5904" max="5928" width="6.7109375" style="1" customWidth="1"/>
    <col min="5929" max="5929" width="8.140625" style="1" customWidth="1"/>
    <col min="5930" max="6144" width="11.42578125" style="1"/>
    <col min="6145" max="6145" width="23" style="1" customWidth="1"/>
    <col min="6146" max="6146" width="28" style="1" bestFit="1" customWidth="1"/>
    <col min="6147" max="6147" width="22.140625" style="1" customWidth="1"/>
    <col min="6148" max="6148" width="46" style="1" customWidth="1"/>
    <col min="6149" max="6149" width="16.42578125" style="1" customWidth="1"/>
    <col min="6150" max="6154" width="17.42578125" style="1" customWidth="1"/>
    <col min="6155" max="6155" width="7.85546875" style="1" customWidth="1"/>
    <col min="6156" max="6156" width="7.5703125" style="1" customWidth="1"/>
    <col min="6157" max="6157" width="7" style="1" customWidth="1"/>
    <col min="6158" max="6158" width="6.5703125" style="1" customWidth="1"/>
    <col min="6159" max="6159" width="6.140625" style="1" customWidth="1"/>
    <col min="6160" max="6184" width="6.7109375" style="1" customWidth="1"/>
    <col min="6185" max="6185" width="8.140625" style="1" customWidth="1"/>
    <col min="6186" max="6400" width="11.42578125" style="1"/>
    <col min="6401" max="6401" width="23" style="1" customWidth="1"/>
    <col min="6402" max="6402" width="28" style="1" bestFit="1" customWidth="1"/>
    <col min="6403" max="6403" width="22.140625" style="1" customWidth="1"/>
    <col min="6404" max="6404" width="46" style="1" customWidth="1"/>
    <col min="6405" max="6405" width="16.42578125" style="1" customWidth="1"/>
    <col min="6406" max="6410" width="17.42578125" style="1" customWidth="1"/>
    <col min="6411" max="6411" width="7.85546875" style="1" customWidth="1"/>
    <col min="6412" max="6412" width="7.5703125" style="1" customWidth="1"/>
    <col min="6413" max="6413" width="7" style="1" customWidth="1"/>
    <col min="6414" max="6414" width="6.5703125" style="1" customWidth="1"/>
    <col min="6415" max="6415" width="6.140625" style="1" customWidth="1"/>
    <col min="6416" max="6440" width="6.7109375" style="1" customWidth="1"/>
    <col min="6441" max="6441" width="8.140625" style="1" customWidth="1"/>
    <col min="6442" max="6656" width="11.42578125" style="1"/>
    <col min="6657" max="6657" width="23" style="1" customWidth="1"/>
    <col min="6658" max="6658" width="28" style="1" bestFit="1" customWidth="1"/>
    <col min="6659" max="6659" width="22.140625" style="1" customWidth="1"/>
    <col min="6660" max="6660" width="46" style="1" customWidth="1"/>
    <col min="6661" max="6661" width="16.42578125" style="1" customWidth="1"/>
    <col min="6662" max="6666" width="17.42578125" style="1" customWidth="1"/>
    <col min="6667" max="6667" width="7.85546875" style="1" customWidth="1"/>
    <col min="6668" max="6668" width="7.5703125" style="1" customWidth="1"/>
    <col min="6669" max="6669" width="7" style="1" customWidth="1"/>
    <col min="6670" max="6670" width="6.5703125" style="1" customWidth="1"/>
    <col min="6671" max="6671" width="6.140625" style="1" customWidth="1"/>
    <col min="6672" max="6696" width="6.7109375" style="1" customWidth="1"/>
    <col min="6697" max="6697" width="8.140625" style="1" customWidth="1"/>
    <col min="6698" max="6912" width="11.42578125" style="1"/>
    <col min="6913" max="6913" width="23" style="1" customWidth="1"/>
    <col min="6914" max="6914" width="28" style="1" bestFit="1" customWidth="1"/>
    <col min="6915" max="6915" width="22.140625" style="1" customWidth="1"/>
    <col min="6916" max="6916" width="46" style="1" customWidth="1"/>
    <col min="6917" max="6917" width="16.42578125" style="1" customWidth="1"/>
    <col min="6918" max="6922" width="17.42578125" style="1" customWidth="1"/>
    <col min="6923" max="6923" width="7.85546875" style="1" customWidth="1"/>
    <col min="6924" max="6924" width="7.5703125" style="1" customWidth="1"/>
    <col min="6925" max="6925" width="7" style="1" customWidth="1"/>
    <col min="6926" max="6926" width="6.5703125" style="1" customWidth="1"/>
    <col min="6927" max="6927" width="6.140625" style="1" customWidth="1"/>
    <col min="6928" max="6952" width="6.7109375" style="1" customWidth="1"/>
    <col min="6953" max="6953" width="8.140625" style="1" customWidth="1"/>
    <col min="6954" max="7168" width="11.42578125" style="1"/>
    <col min="7169" max="7169" width="23" style="1" customWidth="1"/>
    <col min="7170" max="7170" width="28" style="1" bestFit="1" customWidth="1"/>
    <col min="7171" max="7171" width="22.140625" style="1" customWidth="1"/>
    <col min="7172" max="7172" width="46" style="1" customWidth="1"/>
    <col min="7173" max="7173" width="16.42578125" style="1" customWidth="1"/>
    <col min="7174" max="7178" width="17.42578125" style="1" customWidth="1"/>
    <col min="7179" max="7179" width="7.85546875" style="1" customWidth="1"/>
    <col min="7180" max="7180" width="7.5703125" style="1" customWidth="1"/>
    <col min="7181" max="7181" width="7" style="1" customWidth="1"/>
    <col min="7182" max="7182" width="6.5703125" style="1" customWidth="1"/>
    <col min="7183" max="7183" width="6.140625" style="1" customWidth="1"/>
    <col min="7184" max="7208" width="6.7109375" style="1" customWidth="1"/>
    <col min="7209" max="7209" width="8.140625" style="1" customWidth="1"/>
    <col min="7210" max="7424" width="11.42578125" style="1"/>
    <col min="7425" max="7425" width="23" style="1" customWidth="1"/>
    <col min="7426" max="7426" width="28" style="1" bestFit="1" customWidth="1"/>
    <col min="7427" max="7427" width="22.140625" style="1" customWidth="1"/>
    <col min="7428" max="7428" width="46" style="1" customWidth="1"/>
    <col min="7429" max="7429" width="16.42578125" style="1" customWidth="1"/>
    <col min="7430" max="7434" width="17.42578125" style="1" customWidth="1"/>
    <col min="7435" max="7435" width="7.85546875" style="1" customWidth="1"/>
    <col min="7436" max="7436" width="7.5703125" style="1" customWidth="1"/>
    <col min="7437" max="7437" width="7" style="1" customWidth="1"/>
    <col min="7438" max="7438" width="6.5703125" style="1" customWidth="1"/>
    <col min="7439" max="7439" width="6.140625" style="1" customWidth="1"/>
    <col min="7440" max="7464" width="6.7109375" style="1" customWidth="1"/>
    <col min="7465" max="7465" width="8.140625" style="1" customWidth="1"/>
    <col min="7466" max="7680" width="11.42578125" style="1"/>
    <col min="7681" max="7681" width="23" style="1" customWidth="1"/>
    <col min="7682" max="7682" width="28" style="1" bestFit="1" customWidth="1"/>
    <col min="7683" max="7683" width="22.140625" style="1" customWidth="1"/>
    <col min="7684" max="7684" width="46" style="1" customWidth="1"/>
    <col min="7685" max="7685" width="16.42578125" style="1" customWidth="1"/>
    <col min="7686" max="7690" width="17.42578125" style="1" customWidth="1"/>
    <col min="7691" max="7691" width="7.85546875" style="1" customWidth="1"/>
    <col min="7692" max="7692" width="7.5703125" style="1" customWidth="1"/>
    <col min="7693" max="7693" width="7" style="1" customWidth="1"/>
    <col min="7694" max="7694" width="6.5703125" style="1" customWidth="1"/>
    <col min="7695" max="7695" width="6.140625" style="1" customWidth="1"/>
    <col min="7696" max="7720" width="6.7109375" style="1" customWidth="1"/>
    <col min="7721" max="7721" width="8.140625" style="1" customWidth="1"/>
    <col min="7722" max="7936" width="11.42578125" style="1"/>
    <col min="7937" max="7937" width="23" style="1" customWidth="1"/>
    <col min="7938" max="7938" width="28" style="1" bestFit="1" customWidth="1"/>
    <col min="7939" max="7939" width="22.140625" style="1" customWidth="1"/>
    <col min="7940" max="7940" width="46" style="1" customWidth="1"/>
    <col min="7941" max="7941" width="16.42578125" style="1" customWidth="1"/>
    <col min="7942" max="7946" width="17.42578125" style="1" customWidth="1"/>
    <col min="7947" max="7947" width="7.85546875" style="1" customWidth="1"/>
    <col min="7948" max="7948" width="7.5703125" style="1" customWidth="1"/>
    <col min="7949" max="7949" width="7" style="1" customWidth="1"/>
    <col min="7950" max="7950" width="6.5703125" style="1" customWidth="1"/>
    <col min="7951" max="7951" width="6.140625" style="1" customWidth="1"/>
    <col min="7952" max="7976" width="6.7109375" style="1" customWidth="1"/>
    <col min="7977" max="7977" width="8.140625" style="1" customWidth="1"/>
    <col min="7978" max="8192" width="11.42578125" style="1"/>
    <col min="8193" max="8193" width="23" style="1" customWidth="1"/>
    <col min="8194" max="8194" width="28" style="1" bestFit="1" customWidth="1"/>
    <col min="8195" max="8195" width="22.140625" style="1" customWidth="1"/>
    <col min="8196" max="8196" width="46" style="1" customWidth="1"/>
    <col min="8197" max="8197" width="16.42578125" style="1" customWidth="1"/>
    <col min="8198" max="8202" width="17.42578125" style="1" customWidth="1"/>
    <col min="8203" max="8203" width="7.85546875" style="1" customWidth="1"/>
    <col min="8204" max="8204" width="7.5703125" style="1" customWidth="1"/>
    <col min="8205" max="8205" width="7" style="1" customWidth="1"/>
    <col min="8206" max="8206" width="6.5703125" style="1" customWidth="1"/>
    <col min="8207" max="8207" width="6.140625" style="1" customWidth="1"/>
    <col min="8208" max="8232" width="6.7109375" style="1" customWidth="1"/>
    <col min="8233" max="8233" width="8.140625" style="1" customWidth="1"/>
    <col min="8234" max="8448" width="11.42578125" style="1"/>
    <col min="8449" max="8449" width="23" style="1" customWidth="1"/>
    <col min="8450" max="8450" width="28" style="1" bestFit="1" customWidth="1"/>
    <col min="8451" max="8451" width="22.140625" style="1" customWidth="1"/>
    <col min="8452" max="8452" width="46" style="1" customWidth="1"/>
    <col min="8453" max="8453" width="16.42578125" style="1" customWidth="1"/>
    <col min="8454" max="8458" width="17.42578125" style="1" customWidth="1"/>
    <col min="8459" max="8459" width="7.85546875" style="1" customWidth="1"/>
    <col min="8460" max="8460" width="7.5703125" style="1" customWidth="1"/>
    <col min="8461" max="8461" width="7" style="1" customWidth="1"/>
    <col min="8462" max="8462" width="6.5703125" style="1" customWidth="1"/>
    <col min="8463" max="8463" width="6.140625" style="1" customWidth="1"/>
    <col min="8464" max="8488" width="6.7109375" style="1" customWidth="1"/>
    <col min="8489" max="8489" width="8.140625" style="1" customWidth="1"/>
    <col min="8490" max="8704" width="11.42578125" style="1"/>
    <col min="8705" max="8705" width="23" style="1" customWidth="1"/>
    <col min="8706" max="8706" width="28" style="1" bestFit="1" customWidth="1"/>
    <col min="8707" max="8707" width="22.140625" style="1" customWidth="1"/>
    <col min="8708" max="8708" width="46" style="1" customWidth="1"/>
    <col min="8709" max="8709" width="16.42578125" style="1" customWidth="1"/>
    <col min="8710" max="8714" width="17.42578125" style="1" customWidth="1"/>
    <col min="8715" max="8715" width="7.85546875" style="1" customWidth="1"/>
    <col min="8716" max="8716" width="7.5703125" style="1" customWidth="1"/>
    <col min="8717" max="8717" width="7" style="1" customWidth="1"/>
    <col min="8718" max="8718" width="6.5703125" style="1" customWidth="1"/>
    <col min="8719" max="8719" width="6.140625" style="1" customWidth="1"/>
    <col min="8720" max="8744" width="6.7109375" style="1" customWidth="1"/>
    <col min="8745" max="8745" width="8.140625" style="1" customWidth="1"/>
    <col min="8746" max="8960" width="11.42578125" style="1"/>
    <col min="8961" max="8961" width="23" style="1" customWidth="1"/>
    <col min="8962" max="8962" width="28" style="1" bestFit="1" customWidth="1"/>
    <col min="8963" max="8963" width="22.140625" style="1" customWidth="1"/>
    <col min="8964" max="8964" width="46" style="1" customWidth="1"/>
    <col min="8965" max="8965" width="16.42578125" style="1" customWidth="1"/>
    <col min="8966" max="8970" width="17.42578125" style="1" customWidth="1"/>
    <col min="8971" max="8971" width="7.85546875" style="1" customWidth="1"/>
    <col min="8972" max="8972" width="7.5703125" style="1" customWidth="1"/>
    <col min="8973" max="8973" width="7" style="1" customWidth="1"/>
    <col min="8974" max="8974" width="6.5703125" style="1" customWidth="1"/>
    <col min="8975" max="8975" width="6.140625" style="1" customWidth="1"/>
    <col min="8976" max="9000" width="6.7109375" style="1" customWidth="1"/>
    <col min="9001" max="9001" width="8.140625" style="1" customWidth="1"/>
    <col min="9002" max="9216" width="11.42578125" style="1"/>
    <col min="9217" max="9217" width="23" style="1" customWidth="1"/>
    <col min="9218" max="9218" width="28" style="1" bestFit="1" customWidth="1"/>
    <col min="9219" max="9219" width="22.140625" style="1" customWidth="1"/>
    <col min="9220" max="9220" width="46" style="1" customWidth="1"/>
    <col min="9221" max="9221" width="16.42578125" style="1" customWidth="1"/>
    <col min="9222" max="9226" width="17.42578125" style="1" customWidth="1"/>
    <col min="9227" max="9227" width="7.85546875" style="1" customWidth="1"/>
    <col min="9228" max="9228" width="7.5703125" style="1" customWidth="1"/>
    <col min="9229" max="9229" width="7" style="1" customWidth="1"/>
    <col min="9230" max="9230" width="6.5703125" style="1" customWidth="1"/>
    <col min="9231" max="9231" width="6.140625" style="1" customWidth="1"/>
    <col min="9232" max="9256" width="6.7109375" style="1" customWidth="1"/>
    <col min="9257" max="9257" width="8.140625" style="1" customWidth="1"/>
    <col min="9258" max="9472" width="11.42578125" style="1"/>
    <col min="9473" max="9473" width="23" style="1" customWidth="1"/>
    <col min="9474" max="9474" width="28" style="1" bestFit="1" customWidth="1"/>
    <col min="9475" max="9475" width="22.140625" style="1" customWidth="1"/>
    <col min="9476" max="9476" width="46" style="1" customWidth="1"/>
    <col min="9477" max="9477" width="16.42578125" style="1" customWidth="1"/>
    <col min="9478" max="9482" width="17.42578125" style="1" customWidth="1"/>
    <col min="9483" max="9483" width="7.85546875" style="1" customWidth="1"/>
    <col min="9484" max="9484" width="7.5703125" style="1" customWidth="1"/>
    <col min="9485" max="9485" width="7" style="1" customWidth="1"/>
    <col min="9486" max="9486" width="6.5703125" style="1" customWidth="1"/>
    <col min="9487" max="9487" width="6.140625" style="1" customWidth="1"/>
    <col min="9488" max="9512" width="6.7109375" style="1" customWidth="1"/>
    <col min="9513" max="9513" width="8.140625" style="1" customWidth="1"/>
    <col min="9514" max="9728" width="11.42578125" style="1"/>
    <col min="9729" max="9729" width="23" style="1" customWidth="1"/>
    <col min="9730" max="9730" width="28" style="1" bestFit="1" customWidth="1"/>
    <col min="9731" max="9731" width="22.140625" style="1" customWidth="1"/>
    <col min="9732" max="9732" width="46" style="1" customWidth="1"/>
    <col min="9733" max="9733" width="16.42578125" style="1" customWidth="1"/>
    <col min="9734" max="9738" width="17.42578125" style="1" customWidth="1"/>
    <col min="9739" max="9739" width="7.85546875" style="1" customWidth="1"/>
    <col min="9740" max="9740" width="7.5703125" style="1" customWidth="1"/>
    <col min="9741" max="9741" width="7" style="1" customWidth="1"/>
    <col min="9742" max="9742" width="6.5703125" style="1" customWidth="1"/>
    <col min="9743" max="9743" width="6.140625" style="1" customWidth="1"/>
    <col min="9744" max="9768" width="6.7109375" style="1" customWidth="1"/>
    <col min="9769" max="9769" width="8.140625" style="1" customWidth="1"/>
    <col min="9770" max="9984" width="11.42578125" style="1"/>
    <col min="9985" max="9985" width="23" style="1" customWidth="1"/>
    <col min="9986" max="9986" width="28" style="1" bestFit="1" customWidth="1"/>
    <col min="9987" max="9987" width="22.140625" style="1" customWidth="1"/>
    <col min="9988" max="9988" width="46" style="1" customWidth="1"/>
    <col min="9989" max="9989" width="16.42578125" style="1" customWidth="1"/>
    <col min="9990" max="9994" width="17.42578125" style="1" customWidth="1"/>
    <col min="9995" max="9995" width="7.85546875" style="1" customWidth="1"/>
    <col min="9996" max="9996" width="7.5703125" style="1" customWidth="1"/>
    <col min="9997" max="9997" width="7" style="1" customWidth="1"/>
    <col min="9998" max="9998" width="6.5703125" style="1" customWidth="1"/>
    <col min="9999" max="9999" width="6.140625" style="1" customWidth="1"/>
    <col min="10000" max="10024" width="6.7109375" style="1" customWidth="1"/>
    <col min="10025" max="10025" width="8.140625" style="1" customWidth="1"/>
    <col min="10026" max="10240" width="11.42578125" style="1"/>
    <col min="10241" max="10241" width="23" style="1" customWidth="1"/>
    <col min="10242" max="10242" width="28" style="1" bestFit="1" customWidth="1"/>
    <col min="10243" max="10243" width="22.140625" style="1" customWidth="1"/>
    <col min="10244" max="10244" width="46" style="1" customWidth="1"/>
    <col min="10245" max="10245" width="16.42578125" style="1" customWidth="1"/>
    <col min="10246" max="10250" width="17.42578125" style="1" customWidth="1"/>
    <col min="10251" max="10251" width="7.85546875" style="1" customWidth="1"/>
    <col min="10252" max="10252" width="7.5703125" style="1" customWidth="1"/>
    <col min="10253" max="10253" width="7" style="1" customWidth="1"/>
    <col min="10254" max="10254" width="6.5703125" style="1" customWidth="1"/>
    <col min="10255" max="10255" width="6.140625" style="1" customWidth="1"/>
    <col min="10256" max="10280" width="6.7109375" style="1" customWidth="1"/>
    <col min="10281" max="10281" width="8.140625" style="1" customWidth="1"/>
    <col min="10282" max="10496" width="11.42578125" style="1"/>
    <col min="10497" max="10497" width="23" style="1" customWidth="1"/>
    <col min="10498" max="10498" width="28" style="1" bestFit="1" customWidth="1"/>
    <col min="10499" max="10499" width="22.140625" style="1" customWidth="1"/>
    <col min="10500" max="10500" width="46" style="1" customWidth="1"/>
    <col min="10501" max="10501" width="16.42578125" style="1" customWidth="1"/>
    <col min="10502" max="10506" width="17.42578125" style="1" customWidth="1"/>
    <col min="10507" max="10507" width="7.85546875" style="1" customWidth="1"/>
    <col min="10508" max="10508" width="7.5703125" style="1" customWidth="1"/>
    <col min="10509" max="10509" width="7" style="1" customWidth="1"/>
    <col min="10510" max="10510" width="6.5703125" style="1" customWidth="1"/>
    <col min="10511" max="10511" width="6.140625" style="1" customWidth="1"/>
    <col min="10512" max="10536" width="6.7109375" style="1" customWidth="1"/>
    <col min="10537" max="10537" width="8.140625" style="1" customWidth="1"/>
    <col min="10538" max="10752" width="11.42578125" style="1"/>
    <col min="10753" max="10753" width="23" style="1" customWidth="1"/>
    <col min="10754" max="10754" width="28" style="1" bestFit="1" customWidth="1"/>
    <col min="10755" max="10755" width="22.140625" style="1" customWidth="1"/>
    <col min="10756" max="10756" width="46" style="1" customWidth="1"/>
    <col min="10757" max="10757" width="16.42578125" style="1" customWidth="1"/>
    <col min="10758" max="10762" width="17.42578125" style="1" customWidth="1"/>
    <col min="10763" max="10763" width="7.85546875" style="1" customWidth="1"/>
    <col min="10764" max="10764" width="7.5703125" style="1" customWidth="1"/>
    <col min="10765" max="10765" width="7" style="1" customWidth="1"/>
    <col min="10766" max="10766" width="6.5703125" style="1" customWidth="1"/>
    <col min="10767" max="10767" width="6.140625" style="1" customWidth="1"/>
    <col min="10768" max="10792" width="6.7109375" style="1" customWidth="1"/>
    <col min="10793" max="10793" width="8.140625" style="1" customWidth="1"/>
    <col min="10794" max="11008" width="11.42578125" style="1"/>
    <col min="11009" max="11009" width="23" style="1" customWidth="1"/>
    <col min="11010" max="11010" width="28" style="1" bestFit="1" customWidth="1"/>
    <col min="11011" max="11011" width="22.140625" style="1" customWidth="1"/>
    <col min="11012" max="11012" width="46" style="1" customWidth="1"/>
    <col min="11013" max="11013" width="16.42578125" style="1" customWidth="1"/>
    <col min="11014" max="11018" width="17.42578125" style="1" customWidth="1"/>
    <col min="11019" max="11019" width="7.85546875" style="1" customWidth="1"/>
    <col min="11020" max="11020" width="7.5703125" style="1" customWidth="1"/>
    <col min="11021" max="11021" width="7" style="1" customWidth="1"/>
    <col min="11022" max="11022" width="6.5703125" style="1" customWidth="1"/>
    <col min="11023" max="11023" width="6.140625" style="1" customWidth="1"/>
    <col min="11024" max="11048" width="6.7109375" style="1" customWidth="1"/>
    <col min="11049" max="11049" width="8.140625" style="1" customWidth="1"/>
    <col min="11050" max="11264" width="11.42578125" style="1"/>
    <col min="11265" max="11265" width="23" style="1" customWidth="1"/>
    <col min="11266" max="11266" width="28" style="1" bestFit="1" customWidth="1"/>
    <col min="11267" max="11267" width="22.140625" style="1" customWidth="1"/>
    <col min="11268" max="11268" width="46" style="1" customWidth="1"/>
    <col min="11269" max="11269" width="16.42578125" style="1" customWidth="1"/>
    <col min="11270" max="11274" width="17.42578125" style="1" customWidth="1"/>
    <col min="11275" max="11275" width="7.85546875" style="1" customWidth="1"/>
    <col min="11276" max="11276" width="7.5703125" style="1" customWidth="1"/>
    <col min="11277" max="11277" width="7" style="1" customWidth="1"/>
    <col min="11278" max="11278" width="6.5703125" style="1" customWidth="1"/>
    <col min="11279" max="11279" width="6.140625" style="1" customWidth="1"/>
    <col min="11280" max="11304" width="6.7109375" style="1" customWidth="1"/>
    <col min="11305" max="11305" width="8.140625" style="1" customWidth="1"/>
    <col min="11306" max="11520" width="11.42578125" style="1"/>
    <col min="11521" max="11521" width="23" style="1" customWidth="1"/>
    <col min="11522" max="11522" width="28" style="1" bestFit="1" customWidth="1"/>
    <col min="11523" max="11523" width="22.140625" style="1" customWidth="1"/>
    <col min="11524" max="11524" width="46" style="1" customWidth="1"/>
    <col min="11525" max="11525" width="16.42578125" style="1" customWidth="1"/>
    <col min="11526" max="11530" width="17.42578125" style="1" customWidth="1"/>
    <col min="11531" max="11531" width="7.85546875" style="1" customWidth="1"/>
    <col min="11532" max="11532" width="7.5703125" style="1" customWidth="1"/>
    <col min="11533" max="11533" width="7" style="1" customWidth="1"/>
    <col min="11534" max="11534" width="6.5703125" style="1" customWidth="1"/>
    <col min="11535" max="11535" width="6.140625" style="1" customWidth="1"/>
    <col min="11536" max="11560" width="6.7109375" style="1" customWidth="1"/>
    <col min="11561" max="11561" width="8.140625" style="1" customWidth="1"/>
    <col min="11562" max="11776" width="11.42578125" style="1"/>
    <col min="11777" max="11777" width="23" style="1" customWidth="1"/>
    <col min="11778" max="11778" width="28" style="1" bestFit="1" customWidth="1"/>
    <col min="11779" max="11779" width="22.140625" style="1" customWidth="1"/>
    <col min="11780" max="11780" width="46" style="1" customWidth="1"/>
    <col min="11781" max="11781" width="16.42578125" style="1" customWidth="1"/>
    <col min="11782" max="11786" width="17.42578125" style="1" customWidth="1"/>
    <col min="11787" max="11787" width="7.85546875" style="1" customWidth="1"/>
    <col min="11788" max="11788" width="7.5703125" style="1" customWidth="1"/>
    <col min="11789" max="11789" width="7" style="1" customWidth="1"/>
    <col min="11790" max="11790" width="6.5703125" style="1" customWidth="1"/>
    <col min="11791" max="11791" width="6.140625" style="1" customWidth="1"/>
    <col min="11792" max="11816" width="6.7109375" style="1" customWidth="1"/>
    <col min="11817" max="11817" width="8.140625" style="1" customWidth="1"/>
    <col min="11818" max="12032" width="11.42578125" style="1"/>
    <col min="12033" max="12033" width="23" style="1" customWidth="1"/>
    <col min="12034" max="12034" width="28" style="1" bestFit="1" customWidth="1"/>
    <col min="12035" max="12035" width="22.140625" style="1" customWidth="1"/>
    <col min="12036" max="12036" width="46" style="1" customWidth="1"/>
    <col min="12037" max="12037" width="16.42578125" style="1" customWidth="1"/>
    <col min="12038" max="12042" width="17.42578125" style="1" customWidth="1"/>
    <col min="12043" max="12043" width="7.85546875" style="1" customWidth="1"/>
    <col min="12044" max="12044" width="7.5703125" style="1" customWidth="1"/>
    <col min="12045" max="12045" width="7" style="1" customWidth="1"/>
    <col min="12046" max="12046" width="6.5703125" style="1" customWidth="1"/>
    <col min="12047" max="12047" width="6.140625" style="1" customWidth="1"/>
    <col min="12048" max="12072" width="6.7109375" style="1" customWidth="1"/>
    <col min="12073" max="12073" width="8.140625" style="1" customWidth="1"/>
    <col min="12074" max="12288" width="11.42578125" style="1"/>
    <col min="12289" max="12289" width="23" style="1" customWidth="1"/>
    <col min="12290" max="12290" width="28" style="1" bestFit="1" customWidth="1"/>
    <col min="12291" max="12291" width="22.140625" style="1" customWidth="1"/>
    <col min="12292" max="12292" width="46" style="1" customWidth="1"/>
    <col min="12293" max="12293" width="16.42578125" style="1" customWidth="1"/>
    <col min="12294" max="12298" width="17.42578125" style="1" customWidth="1"/>
    <col min="12299" max="12299" width="7.85546875" style="1" customWidth="1"/>
    <col min="12300" max="12300" width="7.5703125" style="1" customWidth="1"/>
    <col min="12301" max="12301" width="7" style="1" customWidth="1"/>
    <col min="12302" max="12302" width="6.5703125" style="1" customWidth="1"/>
    <col min="12303" max="12303" width="6.140625" style="1" customWidth="1"/>
    <col min="12304" max="12328" width="6.7109375" style="1" customWidth="1"/>
    <col min="12329" max="12329" width="8.140625" style="1" customWidth="1"/>
    <col min="12330" max="12544" width="11.42578125" style="1"/>
    <col min="12545" max="12545" width="23" style="1" customWidth="1"/>
    <col min="12546" max="12546" width="28" style="1" bestFit="1" customWidth="1"/>
    <col min="12547" max="12547" width="22.140625" style="1" customWidth="1"/>
    <col min="12548" max="12548" width="46" style="1" customWidth="1"/>
    <col min="12549" max="12549" width="16.42578125" style="1" customWidth="1"/>
    <col min="12550" max="12554" width="17.42578125" style="1" customWidth="1"/>
    <col min="12555" max="12555" width="7.85546875" style="1" customWidth="1"/>
    <col min="12556" max="12556" width="7.5703125" style="1" customWidth="1"/>
    <col min="12557" max="12557" width="7" style="1" customWidth="1"/>
    <col min="12558" max="12558" width="6.5703125" style="1" customWidth="1"/>
    <col min="12559" max="12559" width="6.140625" style="1" customWidth="1"/>
    <col min="12560" max="12584" width="6.7109375" style="1" customWidth="1"/>
    <col min="12585" max="12585" width="8.140625" style="1" customWidth="1"/>
    <col min="12586" max="12800" width="11.42578125" style="1"/>
    <col min="12801" max="12801" width="23" style="1" customWidth="1"/>
    <col min="12802" max="12802" width="28" style="1" bestFit="1" customWidth="1"/>
    <col min="12803" max="12803" width="22.140625" style="1" customWidth="1"/>
    <col min="12804" max="12804" width="46" style="1" customWidth="1"/>
    <col min="12805" max="12805" width="16.42578125" style="1" customWidth="1"/>
    <col min="12806" max="12810" width="17.42578125" style="1" customWidth="1"/>
    <col min="12811" max="12811" width="7.85546875" style="1" customWidth="1"/>
    <col min="12812" max="12812" width="7.5703125" style="1" customWidth="1"/>
    <col min="12813" max="12813" width="7" style="1" customWidth="1"/>
    <col min="12814" max="12814" width="6.5703125" style="1" customWidth="1"/>
    <col min="12815" max="12815" width="6.140625" style="1" customWidth="1"/>
    <col min="12816" max="12840" width="6.7109375" style="1" customWidth="1"/>
    <col min="12841" max="12841" width="8.140625" style="1" customWidth="1"/>
    <col min="12842" max="13056" width="11.42578125" style="1"/>
    <col min="13057" max="13057" width="23" style="1" customWidth="1"/>
    <col min="13058" max="13058" width="28" style="1" bestFit="1" customWidth="1"/>
    <col min="13059" max="13059" width="22.140625" style="1" customWidth="1"/>
    <col min="13060" max="13060" width="46" style="1" customWidth="1"/>
    <col min="13061" max="13061" width="16.42578125" style="1" customWidth="1"/>
    <col min="13062" max="13066" width="17.42578125" style="1" customWidth="1"/>
    <col min="13067" max="13067" width="7.85546875" style="1" customWidth="1"/>
    <col min="13068" max="13068" width="7.5703125" style="1" customWidth="1"/>
    <col min="13069" max="13069" width="7" style="1" customWidth="1"/>
    <col min="13070" max="13070" width="6.5703125" style="1" customWidth="1"/>
    <col min="13071" max="13071" width="6.140625" style="1" customWidth="1"/>
    <col min="13072" max="13096" width="6.7109375" style="1" customWidth="1"/>
    <col min="13097" max="13097" width="8.140625" style="1" customWidth="1"/>
    <col min="13098" max="13312" width="11.42578125" style="1"/>
    <col min="13313" max="13313" width="23" style="1" customWidth="1"/>
    <col min="13314" max="13314" width="28" style="1" bestFit="1" customWidth="1"/>
    <col min="13315" max="13315" width="22.140625" style="1" customWidth="1"/>
    <col min="13316" max="13316" width="46" style="1" customWidth="1"/>
    <col min="13317" max="13317" width="16.42578125" style="1" customWidth="1"/>
    <col min="13318" max="13322" width="17.42578125" style="1" customWidth="1"/>
    <col min="13323" max="13323" width="7.85546875" style="1" customWidth="1"/>
    <col min="13324" max="13324" width="7.5703125" style="1" customWidth="1"/>
    <col min="13325" max="13325" width="7" style="1" customWidth="1"/>
    <col min="13326" max="13326" width="6.5703125" style="1" customWidth="1"/>
    <col min="13327" max="13327" width="6.140625" style="1" customWidth="1"/>
    <col min="13328" max="13352" width="6.7109375" style="1" customWidth="1"/>
    <col min="13353" max="13353" width="8.140625" style="1" customWidth="1"/>
    <col min="13354" max="13568" width="11.42578125" style="1"/>
    <col min="13569" max="13569" width="23" style="1" customWidth="1"/>
    <col min="13570" max="13570" width="28" style="1" bestFit="1" customWidth="1"/>
    <col min="13571" max="13571" width="22.140625" style="1" customWidth="1"/>
    <col min="13572" max="13572" width="46" style="1" customWidth="1"/>
    <col min="13573" max="13573" width="16.42578125" style="1" customWidth="1"/>
    <col min="13574" max="13578" width="17.42578125" style="1" customWidth="1"/>
    <col min="13579" max="13579" width="7.85546875" style="1" customWidth="1"/>
    <col min="13580" max="13580" width="7.5703125" style="1" customWidth="1"/>
    <col min="13581" max="13581" width="7" style="1" customWidth="1"/>
    <col min="13582" max="13582" width="6.5703125" style="1" customWidth="1"/>
    <col min="13583" max="13583" width="6.140625" style="1" customWidth="1"/>
    <col min="13584" max="13608" width="6.7109375" style="1" customWidth="1"/>
    <col min="13609" max="13609" width="8.140625" style="1" customWidth="1"/>
    <col min="13610" max="13824" width="11.42578125" style="1"/>
    <col min="13825" max="13825" width="23" style="1" customWidth="1"/>
    <col min="13826" max="13826" width="28" style="1" bestFit="1" customWidth="1"/>
    <col min="13827" max="13827" width="22.140625" style="1" customWidth="1"/>
    <col min="13828" max="13828" width="46" style="1" customWidth="1"/>
    <col min="13829" max="13829" width="16.42578125" style="1" customWidth="1"/>
    <col min="13830" max="13834" width="17.42578125" style="1" customWidth="1"/>
    <col min="13835" max="13835" width="7.85546875" style="1" customWidth="1"/>
    <col min="13836" max="13836" width="7.5703125" style="1" customWidth="1"/>
    <col min="13837" max="13837" width="7" style="1" customWidth="1"/>
    <col min="13838" max="13838" width="6.5703125" style="1" customWidth="1"/>
    <col min="13839" max="13839" width="6.140625" style="1" customWidth="1"/>
    <col min="13840" max="13864" width="6.7109375" style="1" customWidth="1"/>
    <col min="13865" max="13865" width="8.140625" style="1" customWidth="1"/>
    <col min="13866" max="14080" width="11.42578125" style="1"/>
    <col min="14081" max="14081" width="23" style="1" customWidth="1"/>
    <col min="14082" max="14082" width="28" style="1" bestFit="1" customWidth="1"/>
    <col min="14083" max="14083" width="22.140625" style="1" customWidth="1"/>
    <col min="14084" max="14084" width="46" style="1" customWidth="1"/>
    <col min="14085" max="14085" width="16.42578125" style="1" customWidth="1"/>
    <col min="14086" max="14090" width="17.42578125" style="1" customWidth="1"/>
    <col min="14091" max="14091" width="7.85546875" style="1" customWidth="1"/>
    <col min="14092" max="14092" width="7.5703125" style="1" customWidth="1"/>
    <col min="14093" max="14093" width="7" style="1" customWidth="1"/>
    <col min="14094" max="14094" width="6.5703125" style="1" customWidth="1"/>
    <col min="14095" max="14095" width="6.140625" style="1" customWidth="1"/>
    <col min="14096" max="14120" width="6.7109375" style="1" customWidth="1"/>
    <col min="14121" max="14121" width="8.140625" style="1" customWidth="1"/>
    <col min="14122" max="14336" width="11.42578125" style="1"/>
    <col min="14337" max="14337" width="23" style="1" customWidth="1"/>
    <col min="14338" max="14338" width="28" style="1" bestFit="1" customWidth="1"/>
    <col min="14339" max="14339" width="22.140625" style="1" customWidth="1"/>
    <col min="14340" max="14340" width="46" style="1" customWidth="1"/>
    <col min="14341" max="14341" width="16.42578125" style="1" customWidth="1"/>
    <col min="14342" max="14346" width="17.42578125" style="1" customWidth="1"/>
    <col min="14347" max="14347" width="7.85546875" style="1" customWidth="1"/>
    <col min="14348" max="14348" width="7.5703125" style="1" customWidth="1"/>
    <col min="14349" max="14349" width="7" style="1" customWidth="1"/>
    <col min="14350" max="14350" width="6.5703125" style="1" customWidth="1"/>
    <col min="14351" max="14351" width="6.140625" style="1" customWidth="1"/>
    <col min="14352" max="14376" width="6.7109375" style="1" customWidth="1"/>
    <col min="14377" max="14377" width="8.140625" style="1" customWidth="1"/>
    <col min="14378" max="14592" width="11.42578125" style="1"/>
    <col min="14593" max="14593" width="23" style="1" customWidth="1"/>
    <col min="14594" max="14594" width="28" style="1" bestFit="1" customWidth="1"/>
    <col min="14595" max="14595" width="22.140625" style="1" customWidth="1"/>
    <col min="14596" max="14596" width="46" style="1" customWidth="1"/>
    <col min="14597" max="14597" width="16.42578125" style="1" customWidth="1"/>
    <col min="14598" max="14602" width="17.42578125" style="1" customWidth="1"/>
    <col min="14603" max="14603" width="7.85546875" style="1" customWidth="1"/>
    <col min="14604" max="14604" width="7.5703125" style="1" customWidth="1"/>
    <col min="14605" max="14605" width="7" style="1" customWidth="1"/>
    <col min="14606" max="14606" width="6.5703125" style="1" customWidth="1"/>
    <col min="14607" max="14607" width="6.140625" style="1" customWidth="1"/>
    <col min="14608" max="14632" width="6.7109375" style="1" customWidth="1"/>
    <col min="14633" max="14633" width="8.140625" style="1" customWidth="1"/>
    <col min="14634" max="14848" width="11.42578125" style="1"/>
    <col min="14849" max="14849" width="23" style="1" customWidth="1"/>
    <col min="14850" max="14850" width="28" style="1" bestFit="1" customWidth="1"/>
    <col min="14851" max="14851" width="22.140625" style="1" customWidth="1"/>
    <col min="14852" max="14852" width="46" style="1" customWidth="1"/>
    <col min="14853" max="14853" width="16.42578125" style="1" customWidth="1"/>
    <col min="14854" max="14858" width="17.42578125" style="1" customWidth="1"/>
    <col min="14859" max="14859" width="7.85546875" style="1" customWidth="1"/>
    <col min="14860" max="14860" width="7.5703125" style="1" customWidth="1"/>
    <col min="14861" max="14861" width="7" style="1" customWidth="1"/>
    <col min="14862" max="14862" width="6.5703125" style="1" customWidth="1"/>
    <col min="14863" max="14863" width="6.140625" style="1" customWidth="1"/>
    <col min="14864" max="14888" width="6.7109375" style="1" customWidth="1"/>
    <col min="14889" max="14889" width="8.140625" style="1" customWidth="1"/>
    <col min="14890" max="15104" width="11.42578125" style="1"/>
    <col min="15105" max="15105" width="23" style="1" customWidth="1"/>
    <col min="15106" max="15106" width="28" style="1" bestFit="1" customWidth="1"/>
    <col min="15107" max="15107" width="22.140625" style="1" customWidth="1"/>
    <col min="15108" max="15108" width="46" style="1" customWidth="1"/>
    <col min="15109" max="15109" width="16.42578125" style="1" customWidth="1"/>
    <col min="15110" max="15114" width="17.42578125" style="1" customWidth="1"/>
    <col min="15115" max="15115" width="7.85546875" style="1" customWidth="1"/>
    <col min="15116" max="15116" width="7.5703125" style="1" customWidth="1"/>
    <col min="15117" max="15117" width="7" style="1" customWidth="1"/>
    <col min="15118" max="15118" width="6.5703125" style="1" customWidth="1"/>
    <col min="15119" max="15119" width="6.140625" style="1" customWidth="1"/>
    <col min="15120" max="15144" width="6.7109375" style="1" customWidth="1"/>
    <col min="15145" max="15145" width="8.140625" style="1" customWidth="1"/>
    <col min="15146" max="15360" width="11.42578125" style="1"/>
    <col min="15361" max="15361" width="23" style="1" customWidth="1"/>
    <col min="15362" max="15362" width="28" style="1" bestFit="1" customWidth="1"/>
    <col min="15363" max="15363" width="22.140625" style="1" customWidth="1"/>
    <col min="15364" max="15364" width="46" style="1" customWidth="1"/>
    <col min="15365" max="15365" width="16.42578125" style="1" customWidth="1"/>
    <col min="15366" max="15370" width="17.42578125" style="1" customWidth="1"/>
    <col min="15371" max="15371" width="7.85546875" style="1" customWidth="1"/>
    <col min="15372" max="15372" width="7.5703125" style="1" customWidth="1"/>
    <col min="15373" max="15373" width="7" style="1" customWidth="1"/>
    <col min="15374" max="15374" width="6.5703125" style="1" customWidth="1"/>
    <col min="15375" max="15375" width="6.140625" style="1" customWidth="1"/>
    <col min="15376" max="15400" width="6.7109375" style="1" customWidth="1"/>
    <col min="15401" max="15401" width="8.140625" style="1" customWidth="1"/>
    <col min="15402" max="15616" width="11.42578125" style="1"/>
    <col min="15617" max="15617" width="23" style="1" customWidth="1"/>
    <col min="15618" max="15618" width="28" style="1" bestFit="1" customWidth="1"/>
    <col min="15619" max="15619" width="22.140625" style="1" customWidth="1"/>
    <col min="15620" max="15620" width="46" style="1" customWidth="1"/>
    <col min="15621" max="15621" width="16.42578125" style="1" customWidth="1"/>
    <col min="15622" max="15626" width="17.42578125" style="1" customWidth="1"/>
    <col min="15627" max="15627" width="7.85546875" style="1" customWidth="1"/>
    <col min="15628" max="15628" width="7.5703125" style="1" customWidth="1"/>
    <col min="15629" max="15629" width="7" style="1" customWidth="1"/>
    <col min="15630" max="15630" width="6.5703125" style="1" customWidth="1"/>
    <col min="15631" max="15631" width="6.140625" style="1" customWidth="1"/>
    <col min="15632" max="15656" width="6.7109375" style="1" customWidth="1"/>
    <col min="15657" max="15657" width="8.140625" style="1" customWidth="1"/>
    <col min="15658" max="15872" width="11.42578125" style="1"/>
    <col min="15873" max="15873" width="23" style="1" customWidth="1"/>
    <col min="15874" max="15874" width="28" style="1" bestFit="1" customWidth="1"/>
    <col min="15875" max="15875" width="22.140625" style="1" customWidth="1"/>
    <col min="15876" max="15876" width="46" style="1" customWidth="1"/>
    <col min="15877" max="15877" width="16.42578125" style="1" customWidth="1"/>
    <col min="15878" max="15882" width="17.42578125" style="1" customWidth="1"/>
    <col min="15883" max="15883" width="7.85546875" style="1" customWidth="1"/>
    <col min="15884" max="15884" width="7.5703125" style="1" customWidth="1"/>
    <col min="15885" max="15885" width="7" style="1" customWidth="1"/>
    <col min="15886" max="15886" width="6.5703125" style="1" customWidth="1"/>
    <col min="15887" max="15887" width="6.140625" style="1" customWidth="1"/>
    <col min="15888" max="15912" width="6.7109375" style="1" customWidth="1"/>
    <col min="15913" max="15913" width="8.140625" style="1" customWidth="1"/>
    <col min="15914" max="16128" width="11.42578125" style="1"/>
    <col min="16129" max="16129" width="23" style="1" customWidth="1"/>
    <col min="16130" max="16130" width="28" style="1" bestFit="1" customWidth="1"/>
    <col min="16131" max="16131" width="22.140625" style="1" customWidth="1"/>
    <col min="16132" max="16132" width="46" style="1" customWidth="1"/>
    <col min="16133" max="16133" width="16.42578125" style="1" customWidth="1"/>
    <col min="16134" max="16138" width="17.42578125" style="1" customWidth="1"/>
    <col min="16139" max="16139" width="7.85546875" style="1" customWidth="1"/>
    <col min="16140" max="16140" width="7.5703125" style="1" customWidth="1"/>
    <col min="16141" max="16141" width="7" style="1" customWidth="1"/>
    <col min="16142" max="16142" width="6.5703125" style="1" customWidth="1"/>
    <col min="16143" max="16143" width="6.140625" style="1" customWidth="1"/>
    <col min="16144" max="16168" width="6.7109375" style="1" customWidth="1"/>
    <col min="16169" max="16169" width="8.140625" style="1" customWidth="1"/>
    <col min="16170" max="16384" width="11.42578125" style="1"/>
  </cols>
  <sheetData>
    <row r="1" spans="1:53" ht="16.5" thickBot="1" x14ac:dyDescent="0.3">
      <c r="K1" s="32" t="s">
        <v>0</v>
      </c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</row>
    <row r="2" spans="1:53" ht="84" customHeight="1" thickBot="1" x14ac:dyDescent="0.3">
      <c r="A2" s="5"/>
      <c r="B2" s="6" t="s">
        <v>1</v>
      </c>
      <c r="C2" s="7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9" t="s">
        <v>8</v>
      </c>
      <c r="J2" s="10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>
        <v>1</v>
      </c>
      <c r="S2" s="11">
        <v>2</v>
      </c>
      <c r="T2" s="11">
        <v>3</v>
      </c>
      <c r="U2" s="11">
        <v>4</v>
      </c>
      <c r="V2" s="11">
        <v>5</v>
      </c>
      <c r="W2" s="11">
        <v>6</v>
      </c>
      <c r="X2" s="11">
        <v>8</v>
      </c>
      <c r="Y2" s="11">
        <v>10</v>
      </c>
      <c r="Z2" s="11">
        <v>12</v>
      </c>
      <c r="AA2" s="11">
        <v>14</v>
      </c>
      <c r="AB2" s="11">
        <v>24</v>
      </c>
      <c r="AC2" s="11">
        <v>25</v>
      </c>
      <c r="AD2" s="11">
        <v>26</v>
      </c>
      <c r="AE2" s="11">
        <v>27</v>
      </c>
      <c r="AF2" s="11">
        <v>28</v>
      </c>
      <c r="AG2" s="11">
        <v>29</v>
      </c>
      <c r="AH2" s="11">
        <v>30</v>
      </c>
      <c r="AI2" s="11">
        <v>31</v>
      </c>
      <c r="AJ2" s="11">
        <v>32</v>
      </c>
      <c r="AK2" s="11">
        <v>33</v>
      </c>
      <c r="AL2" s="11">
        <v>34</v>
      </c>
      <c r="AM2" s="11">
        <v>36</v>
      </c>
      <c r="AN2" s="11">
        <v>38</v>
      </c>
      <c r="AO2" s="11">
        <v>39</v>
      </c>
      <c r="AP2" s="11">
        <v>40</v>
      </c>
      <c r="AQ2" s="11">
        <v>41</v>
      </c>
      <c r="AR2" s="11">
        <v>42</v>
      </c>
      <c r="AS2" s="11">
        <v>43</v>
      </c>
      <c r="AT2" s="11">
        <v>44</v>
      </c>
      <c r="AU2" s="11">
        <v>45</v>
      </c>
      <c r="AV2" s="11">
        <v>46</v>
      </c>
      <c r="AW2" s="11">
        <v>48</v>
      </c>
      <c r="AX2" s="11">
        <v>50</v>
      </c>
      <c r="AY2" s="11">
        <v>52</v>
      </c>
      <c r="AZ2" s="11">
        <v>54</v>
      </c>
      <c r="BA2" s="11">
        <v>56</v>
      </c>
    </row>
    <row r="3" spans="1:53" s="21" customFormat="1" ht="87" customHeight="1" thickBot="1" x14ac:dyDescent="0.3">
      <c r="A3" s="12"/>
      <c r="B3" s="13" t="s">
        <v>17</v>
      </c>
      <c r="C3" s="14">
        <v>2699604497019</v>
      </c>
      <c r="D3" s="15" t="s">
        <v>18</v>
      </c>
      <c r="E3" s="15" t="s">
        <v>19</v>
      </c>
      <c r="F3" s="16">
        <v>13.600000000000001</v>
      </c>
      <c r="G3" s="16">
        <v>65</v>
      </c>
      <c r="H3" s="17" t="s">
        <v>20</v>
      </c>
      <c r="I3" s="18" t="s">
        <v>21</v>
      </c>
      <c r="J3" s="19">
        <f t="shared" ref="J3:J34" si="0">SUM(K3:BA3)</f>
        <v>168</v>
      </c>
      <c r="K3" s="20"/>
      <c r="L3" s="20"/>
      <c r="M3" s="20">
        <v>60</v>
      </c>
      <c r="N3" s="20">
        <v>101</v>
      </c>
      <c r="O3" s="20">
        <v>7</v>
      </c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</row>
    <row r="4" spans="1:53" s="21" customFormat="1" ht="87" customHeight="1" thickBot="1" x14ac:dyDescent="0.3">
      <c r="A4" s="12"/>
      <c r="B4" s="13" t="s">
        <v>22</v>
      </c>
      <c r="C4" s="14">
        <v>2699604497021</v>
      </c>
      <c r="D4" s="15" t="s">
        <v>23</v>
      </c>
      <c r="E4" s="15" t="s">
        <v>19</v>
      </c>
      <c r="F4" s="16">
        <v>17.600000000000001</v>
      </c>
      <c r="G4" s="16">
        <v>98</v>
      </c>
      <c r="H4" s="18" t="s">
        <v>24</v>
      </c>
      <c r="I4" s="18" t="s">
        <v>21</v>
      </c>
      <c r="J4" s="19">
        <f t="shared" si="0"/>
        <v>155</v>
      </c>
      <c r="K4" s="20"/>
      <c r="L4" s="20">
        <v>18</v>
      </c>
      <c r="M4" s="20">
        <v>70</v>
      </c>
      <c r="N4" s="20">
        <v>30</v>
      </c>
      <c r="O4" s="20">
        <v>37</v>
      </c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</row>
    <row r="5" spans="1:53" s="21" customFormat="1" ht="87" customHeight="1" thickBot="1" x14ac:dyDescent="0.3">
      <c r="A5" s="12"/>
      <c r="B5" s="13" t="s">
        <v>25</v>
      </c>
      <c r="C5" s="14">
        <v>2699604497023</v>
      </c>
      <c r="D5" s="15" t="s">
        <v>26</v>
      </c>
      <c r="E5" s="15" t="s">
        <v>19</v>
      </c>
      <c r="F5" s="16">
        <v>17.600000000000001</v>
      </c>
      <c r="G5" s="16">
        <v>98</v>
      </c>
      <c r="H5" s="18" t="s">
        <v>24</v>
      </c>
      <c r="I5" s="18" t="s">
        <v>21</v>
      </c>
      <c r="J5" s="19">
        <f t="shared" si="0"/>
        <v>180</v>
      </c>
      <c r="K5" s="20"/>
      <c r="L5" s="20"/>
      <c r="M5" s="20">
        <v>40</v>
      </c>
      <c r="N5" s="20">
        <v>100</v>
      </c>
      <c r="O5" s="20">
        <v>40</v>
      </c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</row>
    <row r="6" spans="1:53" s="21" customFormat="1" ht="87" customHeight="1" thickBot="1" x14ac:dyDescent="0.3">
      <c r="A6" s="12"/>
      <c r="B6" s="13" t="s">
        <v>27</v>
      </c>
      <c r="C6" s="14">
        <v>2699604497025</v>
      </c>
      <c r="D6" s="15" t="s">
        <v>28</v>
      </c>
      <c r="E6" s="15" t="s">
        <v>19</v>
      </c>
      <c r="F6" s="16">
        <v>17.600000000000001</v>
      </c>
      <c r="G6" s="16">
        <v>98</v>
      </c>
      <c r="H6" s="18" t="s">
        <v>29</v>
      </c>
      <c r="I6" s="18" t="s">
        <v>21</v>
      </c>
      <c r="J6" s="19">
        <f t="shared" si="0"/>
        <v>190</v>
      </c>
      <c r="K6" s="20"/>
      <c r="L6" s="20"/>
      <c r="M6" s="20">
        <v>31</v>
      </c>
      <c r="N6" s="20">
        <v>136</v>
      </c>
      <c r="O6" s="20">
        <v>23</v>
      </c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</row>
    <row r="7" spans="1:53" s="21" customFormat="1" ht="87" customHeight="1" thickBot="1" x14ac:dyDescent="0.3">
      <c r="A7" s="12"/>
      <c r="B7" s="13" t="s">
        <v>30</v>
      </c>
      <c r="C7" s="14">
        <v>2699604497027</v>
      </c>
      <c r="D7" s="15" t="s">
        <v>31</v>
      </c>
      <c r="E7" s="15" t="s">
        <v>19</v>
      </c>
      <c r="F7" s="16">
        <v>13.600000000000001</v>
      </c>
      <c r="G7" s="16">
        <v>65</v>
      </c>
      <c r="H7" s="18" t="s">
        <v>20</v>
      </c>
      <c r="I7" s="18" t="s">
        <v>21</v>
      </c>
      <c r="J7" s="19">
        <f t="shared" si="0"/>
        <v>126</v>
      </c>
      <c r="K7" s="20"/>
      <c r="L7" s="20"/>
      <c r="M7" s="20">
        <v>26</v>
      </c>
      <c r="N7" s="20">
        <v>64</v>
      </c>
      <c r="O7" s="20">
        <v>36</v>
      </c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</row>
    <row r="8" spans="1:53" s="21" customFormat="1" ht="87" customHeight="1" thickBot="1" x14ac:dyDescent="0.3">
      <c r="A8" s="12"/>
      <c r="B8" s="13" t="s">
        <v>32</v>
      </c>
      <c r="C8" s="14">
        <v>2699604497029</v>
      </c>
      <c r="D8" s="15" t="s">
        <v>33</v>
      </c>
      <c r="E8" s="15" t="s">
        <v>19</v>
      </c>
      <c r="F8" s="16">
        <v>17.600000000000001</v>
      </c>
      <c r="G8" s="16">
        <v>98</v>
      </c>
      <c r="H8" s="18" t="s">
        <v>34</v>
      </c>
      <c r="I8" s="18" t="s">
        <v>21</v>
      </c>
      <c r="J8" s="19">
        <f t="shared" si="0"/>
        <v>127</v>
      </c>
      <c r="K8" s="20"/>
      <c r="L8" s="20"/>
      <c r="M8" s="20">
        <v>31</v>
      </c>
      <c r="N8" s="20">
        <v>79</v>
      </c>
      <c r="O8" s="20">
        <v>17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</row>
    <row r="9" spans="1:53" s="21" customFormat="1" ht="87" customHeight="1" thickBot="1" x14ac:dyDescent="0.3">
      <c r="A9" s="12"/>
      <c r="B9" s="13" t="s">
        <v>35</v>
      </c>
      <c r="C9" s="14">
        <v>2699604497031</v>
      </c>
      <c r="D9" s="15" t="s">
        <v>36</v>
      </c>
      <c r="E9" s="15" t="s">
        <v>37</v>
      </c>
      <c r="F9" s="16">
        <v>68</v>
      </c>
      <c r="G9" s="16" t="s">
        <v>38</v>
      </c>
      <c r="H9" s="22" t="s">
        <v>39</v>
      </c>
      <c r="I9" s="22" t="s">
        <v>21</v>
      </c>
      <c r="J9" s="19">
        <f t="shared" si="0"/>
        <v>106</v>
      </c>
      <c r="K9" s="23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5"/>
      <c r="AW9" s="25">
        <v>52</v>
      </c>
      <c r="AX9" s="25">
        <v>43</v>
      </c>
      <c r="AY9" s="25">
        <v>8</v>
      </c>
      <c r="AZ9" s="25"/>
      <c r="BA9" s="25">
        <v>3</v>
      </c>
    </row>
    <row r="10" spans="1:53" s="21" customFormat="1" ht="87" customHeight="1" thickBot="1" x14ac:dyDescent="0.3">
      <c r="A10" s="12"/>
      <c r="B10" s="13" t="s">
        <v>40</v>
      </c>
      <c r="C10" s="14">
        <v>2699604497033</v>
      </c>
      <c r="D10" s="15" t="s">
        <v>41</v>
      </c>
      <c r="E10" s="15" t="s">
        <v>42</v>
      </c>
      <c r="F10" s="16">
        <v>16</v>
      </c>
      <c r="G10" s="16">
        <v>80</v>
      </c>
      <c r="H10" s="22" t="s">
        <v>43</v>
      </c>
      <c r="I10" s="22" t="s">
        <v>44</v>
      </c>
      <c r="J10" s="19">
        <f t="shared" si="0"/>
        <v>128</v>
      </c>
      <c r="K10" s="23"/>
      <c r="L10" s="26">
        <v>19</v>
      </c>
      <c r="M10" s="26">
        <v>44</v>
      </c>
      <c r="N10" s="26">
        <v>43</v>
      </c>
      <c r="O10" s="26">
        <v>22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</row>
    <row r="11" spans="1:53" s="21" customFormat="1" ht="87" customHeight="1" thickBot="1" x14ac:dyDescent="0.3">
      <c r="A11" s="12"/>
      <c r="B11" s="13" t="s">
        <v>45</v>
      </c>
      <c r="C11" s="14">
        <v>2699604497035</v>
      </c>
      <c r="D11" s="15" t="s">
        <v>46</v>
      </c>
      <c r="E11" s="15" t="s">
        <v>19</v>
      </c>
      <c r="F11" s="16">
        <v>16</v>
      </c>
      <c r="G11" s="16">
        <v>85</v>
      </c>
      <c r="H11" s="18" t="s">
        <v>47</v>
      </c>
      <c r="I11" s="18" t="s">
        <v>21</v>
      </c>
      <c r="J11" s="19">
        <f t="shared" si="0"/>
        <v>120</v>
      </c>
      <c r="K11" s="20"/>
      <c r="L11" s="20">
        <v>8</v>
      </c>
      <c r="M11" s="20">
        <v>1</v>
      </c>
      <c r="N11" s="20">
        <v>89</v>
      </c>
      <c r="O11" s="20">
        <v>22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</row>
    <row r="12" spans="1:53" s="21" customFormat="1" ht="87" customHeight="1" thickBot="1" x14ac:dyDescent="0.3">
      <c r="A12" s="12"/>
      <c r="B12" s="13" t="s">
        <v>48</v>
      </c>
      <c r="C12" s="14">
        <v>2699604497037</v>
      </c>
      <c r="D12" s="15" t="s">
        <v>49</v>
      </c>
      <c r="E12" s="15" t="s">
        <v>42</v>
      </c>
      <c r="F12" s="16">
        <v>13.200000000000001</v>
      </c>
      <c r="G12" s="16">
        <v>66</v>
      </c>
      <c r="H12" s="22" t="s">
        <v>43</v>
      </c>
      <c r="I12" s="22" t="s">
        <v>21</v>
      </c>
      <c r="J12" s="19">
        <f t="shared" si="0"/>
        <v>53</v>
      </c>
      <c r="K12" s="23"/>
      <c r="L12" s="24"/>
      <c r="M12" s="24"/>
      <c r="N12" s="26">
        <v>53</v>
      </c>
      <c r="O12" s="26"/>
      <c r="P12" s="26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</row>
    <row r="13" spans="1:53" s="21" customFormat="1" ht="87" customHeight="1" thickBot="1" x14ac:dyDescent="0.3">
      <c r="A13" s="12"/>
      <c r="B13" s="13" t="s">
        <v>50</v>
      </c>
      <c r="C13" s="14">
        <v>2699604497039</v>
      </c>
      <c r="D13" s="15" t="s">
        <v>51</v>
      </c>
      <c r="E13" s="15" t="s">
        <v>19</v>
      </c>
      <c r="F13" s="16">
        <v>13.600000000000001</v>
      </c>
      <c r="G13" s="16">
        <v>65</v>
      </c>
      <c r="H13" s="18" t="s">
        <v>20</v>
      </c>
      <c r="I13" s="18" t="s">
        <v>21</v>
      </c>
      <c r="J13" s="19">
        <f t="shared" si="0"/>
        <v>67</v>
      </c>
      <c r="K13" s="20"/>
      <c r="L13" s="20"/>
      <c r="M13" s="20"/>
      <c r="N13" s="20">
        <v>67</v>
      </c>
      <c r="O13" s="20">
        <v>0</v>
      </c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</row>
    <row r="14" spans="1:53" s="21" customFormat="1" ht="87" customHeight="1" thickBot="1" x14ac:dyDescent="0.3">
      <c r="A14" s="12"/>
      <c r="B14" s="13" t="s">
        <v>52</v>
      </c>
      <c r="C14" s="14">
        <v>2699604497041</v>
      </c>
      <c r="D14" s="15" t="s">
        <v>53</v>
      </c>
      <c r="E14" s="15" t="s">
        <v>19</v>
      </c>
      <c r="F14" s="16">
        <v>16</v>
      </c>
      <c r="G14" s="16">
        <v>85</v>
      </c>
      <c r="H14" s="18" t="s">
        <v>47</v>
      </c>
      <c r="I14" s="18" t="s">
        <v>21</v>
      </c>
      <c r="J14" s="19">
        <f t="shared" si="0"/>
        <v>79</v>
      </c>
      <c r="K14" s="20"/>
      <c r="L14" s="20"/>
      <c r="M14" s="20">
        <v>0</v>
      </c>
      <c r="N14" s="20">
        <v>52</v>
      </c>
      <c r="O14" s="20">
        <v>27</v>
      </c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</row>
    <row r="15" spans="1:53" s="21" customFormat="1" ht="87" customHeight="1" thickBot="1" x14ac:dyDescent="0.3">
      <c r="A15" s="12"/>
      <c r="B15" s="13" t="s">
        <v>54</v>
      </c>
      <c r="C15" s="14">
        <v>2699604497043</v>
      </c>
      <c r="D15" s="15" t="s">
        <v>55</v>
      </c>
      <c r="E15" s="15" t="s">
        <v>19</v>
      </c>
      <c r="F15" s="16">
        <v>16</v>
      </c>
      <c r="G15" s="16">
        <v>85</v>
      </c>
      <c r="H15" s="18" t="s">
        <v>56</v>
      </c>
      <c r="I15" s="18" t="s">
        <v>21</v>
      </c>
      <c r="J15" s="19">
        <f t="shared" si="0"/>
        <v>74</v>
      </c>
      <c r="K15" s="20"/>
      <c r="L15" s="20"/>
      <c r="M15" s="20"/>
      <c r="N15" s="20">
        <v>67</v>
      </c>
      <c r="O15" s="20">
        <v>7</v>
      </c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</row>
    <row r="16" spans="1:53" s="21" customFormat="1" ht="87" customHeight="1" thickBot="1" x14ac:dyDescent="0.3">
      <c r="A16" s="12"/>
      <c r="B16" s="13" t="s">
        <v>57</v>
      </c>
      <c r="C16" s="14">
        <v>2699604497045</v>
      </c>
      <c r="D16" s="15" t="s">
        <v>58</v>
      </c>
      <c r="E16" s="15" t="s">
        <v>42</v>
      </c>
      <c r="F16" s="16">
        <v>16</v>
      </c>
      <c r="G16" s="16">
        <v>80</v>
      </c>
      <c r="H16" s="22" t="s">
        <v>43</v>
      </c>
      <c r="I16" s="22" t="s">
        <v>21</v>
      </c>
      <c r="J16" s="19">
        <f t="shared" si="0"/>
        <v>30</v>
      </c>
      <c r="K16" s="23"/>
      <c r="L16" s="26"/>
      <c r="M16" s="26">
        <v>8</v>
      </c>
      <c r="N16" s="26">
        <v>22</v>
      </c>
      <c r="O16" s="26"/>
      <c r="P16" s="26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</row>
    <row r="17" spans="1:53" s="21" customFormat="1" ht="87" customHeight="1" thickBot="1" x14ac:dyDescent="0.3">
      <c r="A17" s="12"/>
      <c r="B17" s="13" t="s">
        <v>59</v>
      </c>
      <c r="C17" s="14">
        <v>2699604497047</v>
      </c>
      <c r="D17" s="15" t="s">
        <v>60</v>
      </c>
      <c r="E17" s="15" t="s">
        <v>42</v>
      </c>
      <c r="F17" s="16">
        <v>16</v>
      </c>
      <c r="G17" s="16">
        <v>80</v>
      </c>
      <c r="H17" s="27" t="s">
        <v>43</v>
      </c>
      <c r="I17" s="27" t="s">
        <v>21</v>
      </c>
      <c r="J17" s="19">
        <f t="shared" si="0"/>
        <v>61</v>
      </c>
      <c r="K17" s="23"/>
      <c r="L17" s="26"/>
      <c r="M17" s="26">
        <v>11</v>
      </c>
      <c r="N17" s="26">
        <v>28</v>
      </c>
      <c r="O17" s="26">
        <v>11</v>
      </c>
      <c r="P17" s="26">
        <v>11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</row>
    <row r="18" spans="1:53" s="21" customFormat="1" ht="87" customHeight="1" thickBot="1" x14ac:dyDescent="0.3">
      <c r="A18" s="12"/>
      <c r="B18" s="13" t="s">
        <v>61</v>
      </c>
      <c r="C18" s="14">
        <v>2699604497049</v>
      </c>
      <c r="D18" s="15" t="s">
        <v>62</v>
      </c>
      <c r="E18" s="15" t="s">
        <v>19</v>
      </c>
      <c r="F18" s="16">
        <v>16</v>
      </c>
      <c r="G18" s="16">
        <v>85</v>
      </c>
      <c r="H18" s="18" t="s">
        <v>47</v>
      </c>
      <c r="I18" s="18" t="s">
        <v>21</v>
      </c>
      <c r="J18" s="19">
        <f t="shared" si="0"/>
        <v>50</v>
      </c>
      <c r="K18" s="20"/>
      <c r="L18" s="20"/>
      <c r="M18" s="20"/>
      <c r="N18" s="20">
        <v>42</v>
      </c>
      <c r="O18" s="20">
        <v>8</v>
      </c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</row>
    <row r="19" spans="1:53" ht="87" customHeight="1" thickBot="1" x14ac:dyDescent="0.3">
      <c r="A19" s="12"/>
      <c r="B19" s="13" t="s">
        <v>63</v>
      </c>
      <c r="C19" s="14">
        <v>2699604497051</v>
      </c>
      <c r="D19" s="15" t="s">
        <v>64</v>
      </c>
      <c r="E19" s="15" t="s">
        <v>42</v>
      </c>
      <c r="F19" s="16">
        <v>13.200000000000001</v>
      </c>
      <c r="G19" s="16">
        <v>66</v>
      </c>
      <c r="H19" s="22" t="s">
        <v>65</v>
      </c>
      <c r="I19" s="22" t="s">
        <v>21</v>
      </c>
      <c r="J19" s="19">
        <f t="shared" si="0"/>
        <v>43</v>
      </c>
      <c r="K19" s="23"/>
      <c r="L19" s="26"/>
      <c r="M19" s="24"/>
      <c r="N19" s="26">
        <v>43</v>
      </c>
      <c r="O19" s="26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</row>
    <row r="20" spans="1:53" ht="87" customHeight="1" thickBot="1" x14ac:dyDescent="0.3">
      <c r="A20" s="12"/>
      <c r="B20" s="13" t="s">
        <v>66</v>
      </c>
      <c r="C20" s="14">
        <v>2699604497053</v>
      </c>
      <c r="D20" s="15" t="s">
        <v>67</v>
      </c>
      <c r="E20" s="15" t="s">
        <v>68</v>
      </c>
      <c r="F20" s="16">
        <v>104</v>
      </c>
      <c r="G20" s="16">
        <v>680</v>
      </c>
      <c r="H20" s="22" t="s">
        <v>69</v>
      </c>
      <c r="I20" s="22" t="s">
        <v>21</v>
      </c>
      <c r="J20" s="19">
        <f t="shared" si="0"/>
        <v>74</v>
      </c>
      <c r="K20" s="23"/>
      <c r="L20" s="28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6">
        <v>29</v>
      </c>
      <c r="AO20" s="26"/>
      <c r="AP20" s="26">
        <v>9</v>
      </c>
      <c r="AQ20" s="26"/>
      <c r="AR20" s="26">
        <v>9</v>
      </c>
      <c r="AS20" s="26"/>
      <c r="AT20" s="26">
        <v>3</v>
      </c>
      <c r="AU20" s="24"/>
      <c r="AV20" s="24">
        <v>24</v>
      </c>
      <c r="AW20" s="24"/>
      <c r="AX20" s="24"/>
      <c r="AY20" s="24"/>
      <c r="AZ20" s="24"/>
      <c r="BA20" s="24"/>
    </row>
    <row r="21" spans="1:53" ht="87" customHeight="1" thickBot="1" x14ac:dyDescent="0.3">
      <c r="A21" s="12"/>
      <c r="B21" s="13" t="s">
        <v>70</v>
      </c>
      <c r="C21" s="14">
        <v>2699604497055</v>
      </c>
      <c r="D21" s="15" t="s">
        <v>71</v>
      </c>
      <c r="E21" s="15" t="s">
        <v>42</v>
      </c>
      <c r="F21" s="16">
        <v>16</v>
      </c>
      <c r="G21" s="16">
        <v>80</v>
      </c>
      <c r="H21" s="22" t="s">
        <v>43</v>
      </c>
      <c r="I21" s="22" t="s">
        <v>21</v>
      </c>
      <c r="J21" s="19">
        <f t="shared" si="0"/>
        <v>39</v>
      </c>
      <c r="K21" s="23"/>
      <c r="L21" s="26">
        <v>3</v>
      </c>
      <c r="M21" s="26"/>
      <c r="N21" s="26">
        <v>23</v>
      </c>
      <c r="O21" s="26">
        <v>9</v>
      </c>
      <c r="P21" s="26">
        <v>4</v>
      </c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</row>
    <row r="22" spans="1:53" ht="87" customHeight="1" thickBot="1" x14ac:dyDescent="0.3">
      <c r="A22" s="12"/>
      <c r="B22" s="13" t="s">
        <v>72</v>
      </c>
      <c r="C22" s="14">
        <v>2699604497057</v>
      </c>
      <c r="D22" s="15" t="s">
        <v>73</v>
      </c>
      <c r="E22" s="15" t="s">
        <v>42</v>
      </c>
      <c r="F22" s="16">
        <v>26.400000000000002</v>
      </c>
      <c r="G22" s="16">
        <v>132</v>
      </c>
      <c r="H22" s="22" t="s">
        <v>74</v>
      </c>
      <c r="I22" s="22"/>
      <c r="J22" s="19">
        <f t="shared" si="0"/>
        <v>27</v>
      </c>
      <c r="K22" s="23"/>
      <c r="L22" s="26"/>
      <c r="M22" s="24"/>
      <c r="N22" s="26"/>
      <c r="O22" s="26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6">
        <v>9</v>
      </c>
      <c r="AI22" s="26">
        <v>16</v>
      </c>
      <c r="AJ22" s="26">
        <v>2</v>
      </c>
      <c r="AK22" s="26"/>
      <c r="AL22" s="26"/>
      <c r="AM22" s="26"/>
      <c r="AN22" s="26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</row>
    <row r="23" spans="1:53" ht="87" customHeight="1" thickBot="1" x14ac:dyDescent="0.3">
      <c r="A23" s="12"/>
      <c r="B23" s="13" t="s">
        <v>75</v>
      </c>
      <c r="C23" s="14">
        <v>2699604497059</v>
      </c>
      <c r="D23" s="15" t="s">
        <v>76</v>
      </c>
      <c r="E23" s="15" t="s">
        <v>42</v>
      </c>
      <c r="F23" s="16">
        <v>24</v>
      </c>
      <c r="G23" s="16">
        <v>120</v>
      </c>
      <c r="H23" s="22" t="s">
        <v>77</v>
      </c>
      <c r="I23" s="18" t="s">
        <v>21</v>
      </c>
      <c r="J23" s="19">
        <f t="shared" si="0"/>
        <v>31</v>
      </c>
      <c r="K23" s="23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6">
        <v>17</v>
      </c>
      <c r="AO23" s="26">
        <v>14</v>
      </c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</row>
    <row r="24" spans="1:53" ht="87" customHeight="1" thickBot="1" x14ac:dyDescent="0.3">
      <c r="A24" s="12"/>
      <c r="B24" s="13" t="s">
        <v>78</v>
      </c>
      <c r="C24" s="14">
        <v>2699604497061</v>
      </c>
      <c r="D24" s="15" t="s">
        <v>79</v>
      </c>
      <c r="E24" s="15" t="s">
        <v>42</v>
      </c>
      <c r="F24" s="16">
        <v>16</v>
      </c>
      <c r="G24" s="16">
        <v>80</v>
      </c>
      <c r="H24" s="22" t="s">
        <v>43</v>
      </c>
      <c r="I24" s="22" t="s">
        <v>21</v>
      </c>
      <c r="J24" s="19">
        <f t="shared" si="0"/>
        <v>19</v>
      </c>
      <c r="K24" s="23"/>
      <c r="L24" s="26">
        <v>15</v>
      </c>
      <c r="M24" s="26">
        <v>1</v>
      </c>
      <c r="N24" s="26"/>
      <c r="O24" s="26">
        <v>3</v>
      </c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</row>
    <row r="25" spans="1:53" ht="87" customHeight="1" thickBot="1" x14ac:dyDescent="0.3">
      <c r="A25" s="12"/>
      <c r="B25" s="13" t="s">
        <v>80</v>
      </c>
      <c r="C25" s="14">
        <v>2699604497063</v>
      </c>
      <c r="D25" s="15" t="s">
        <v>79</v>
      </c>
      <c r="E25" s="15" t="s">
        <v>42</v>
      </c>
      <c r="F25" s="16">
        <v>16</v>
      </c>
      <c r="G25" s="16">
        <v>80</v>
      </c>
      <c r="H25" s="22" t="s">
        <v>43</v>
      </c>
      <c r="I25" s="22" t="s">
        <v>21</v>
      </c>
      <c r="J25" s="19">
        <f t="shared" si="0"/>
        <v>31</v>
      </c>
      <c r="K25" s="23"/>
      <c r="L25" s="26">
        <v>3</v>
      </c>
      <c r="M25" s="26">
        <v>6</v>
      </c>
      <c r="N25" s="26">
        <v>15</v>
      </c>
      <c r="O25" s="26">
        <v>6</v>
      </c>
      <c r="P25" s="26">
        <v>1</v>
      </c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</row>
    <row r="26" spans="1:53" ht="87" customHeight="1" thickBot="1" x14ac:dyDescent="0.3">
      <c r="A26" s="12" t="s">
        <v>81</v>
      </c>
      <c r="B26" s="13" t="s">
        <v>82</v>
      </c>
      <c r="C26" s="14">
        <v>2699604497065</v>
      </c>
      <c r="D26" s="15" t="s">
        <v>83</v>
      </c>
      <c r="E26" s="15" t="s">
        <v>42</v>
      </c>
      <c r="F26" s="16">
        <v>13.200000000000001</v>
      </c>
      <c r="G26" s="16">
        <v>66</v>
      </c>
      <c r="H26" s="22" t="s">
        <v>65</v>
      </c>
      <c r="I26" s="22" t="s">
        <v>21</v>
      </c>
      <c r="J26" s="19">
        <f t="shared" si="0"/>
        <v>34</v>
      </c>
      <c r="K26" s="23"/>
      <c r="L26" s="26"/>
      <c r="M26" s="26"/>
      <c r="N26" s="26">
        <v>34</v>
      </c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</row>
    <row r="27" spans="1:53" ht="87" customHeight="1" thickBot="1" x14ac:dyDescent="0.3">
      <c r="A27" s="12"/>
      <c r="B27" s="13" t="s">
        <v>84</v>
      </c>
      <c r="C27" s="14">
        <v>2699604497067</v>
      </c>
      <c r="D27" s="15" t="s">
        <v>85</v>
      </c>
      <c r="E27" s="15" t="s">
        <v>42</v>
      </c>
      <c r="F27" s="16">
        <v>13.200000000000001</v>
      </c>
      <c r="G27" s="16">
        <v>66</v>
      </c>
      <c r="H27" s="22" t="s">
        <v>65</v>
      </c>
      <c r="I27" s="22" t="s">
        <v>21</v>
      </c>
      <c r="J27" s="19">
        <f t="shared" si="0"/>
        <v>29</v>
      </c>
      <c r="K27" s="23"/>
      <c r="L27" s="26"/>
      <c r="M27" s="24"/>
      <c r="N27" s="26">
        <v>29</v>
      </c>
      <c r="O27" s="26"/>
      <c r="P27" s="26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</row>
    <row r="28" spans="1:53" ht="87" customHeight="1" thickBot="1" x14ac:dyDescent="0.3">
      <c r="A28" s="12"/>
      <c r="B28" s="13" t="s">
        <v>86</v>
      </c>
      <c r="C28" s="14">
        <v>2699604497069</v>
      </c>
      <c r="D28" s="15" t="s">
        <v>87</v>
      </c>
      <c r="E28" s="15" t="s">
        <v>88</v>
      </c>
      <c r="F28" s="16">
        <v>96</v>
      </c>
      <c r="G28" s="16" t="s">
        <v>89</v>
      </c>
      <c r="H28" s="22" t="s">
        <v>90</v>
      </c>
      <c r="I28" s="22" t="s">
        <v>21</v>
      </c>
      <c r="J28" s="19">
        <f t="shared" si="0"/>
        <v>31</v>
      </c>
      <c r="K28" s="23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5"/>
      <c r="AW28" s="25">
        <v>5</v>
      </c>
      <c r="AX28" s="25">
        <v>8</v>
      </c>
      <c r="AY28" s="25">
        <v>15</v>
      </c>
      <c r="AZ28" s="25">
        <v>3</v>
      </c>
      <c r="BA28" s="25"/>
    </row>
    <row r="29" spans="1:53" s="29" customFormat="1" ht="87" customHeight="1" thickBot="1" x14ac:dyDescent="0.3">
      <c r="A29" s="12"/>
      <c r="B29" s="13" t="s">
        <v>91</v>
      </c>
      <c r="C29" s="14">
        <v>2699604497071</v>
      </c>
      <c r="D29" s="15" t="s">
        <v>92</v>
      </c>
      <c r="E29" s="15" t="s">
        <v>42</v>
      </c>
      <c r="F29" s="16">
        <v>23.200000000000003</v>
      </c>
      <c r="G29" s="16">
        <v>116</v>
      </c>
      <c r="H29" s="22" t="s">
        <v>93</v>
      </c>
      <c r="I29" s="22" t="s">
        <v>44</v>
      </c>
      <c r="J29" s="19">
        <f t="shared" si="0"/>
        <v>32</v>
      </c>
      <c r="K29" s="23"/>
      <c r="L29" s="26"/>
      <c r="M29" s="24"/>
      <c r="N29" s="26"/>
      <c r="O29" s="26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6">
        <v>2</v>
      </c>
      <c r="AG29" s="26"/>
      <c r="AH29" s="26">
        <v>2</v>
      </c>
      <c r="AI29" s="26">
        <v>5</v>
      </c>
      <c r="AJ29" s="26">
        <v>6</v>
      </c>
      <c r="AK29" s="26">
        <v>3</v>
      </c>
      <c r="AL29" s="26">
        <v>10</v>
      </c>
      <c r="AM29" s="26">
        <v>4</v>
      </c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</row>
    <row r="30" spans="1:53" s="29" customFormat="1" ht="87" customHeight="1" thickBot="1" x14ac:dyDescent="0.3">
      <c r="A30" s="12"/>
      <c r="B30" s="13" t="s">
        <v>94</v>
      </c>
      <c r="C30" s="14">
        <v>2699604497073</v>
      </c>
      <c r="D30" s="15" t="s">
        <v>83</v>
      </c>
      <c r="E30" s="15" t="s">
        <v>42</v>
      </c>
      <c r="F30" s="16">
        <v>13.200000000000001</v>
      </c>
      <c r="G30" s="16">
        <v>66</v>
      </c>
      <c r="H30" s="22" t="s">
        <v>65</v>
      </c>
      <c r="I30" s="22" t="s">
        <v>21</v>
      </c>
      <c r="J30" s="19">
        <f t="shared" si="0"/>
        <v>32</v>
      </c>
      <c r="K30" s="23"/>
      <c r="L30" s="24"/>
      <c r="M30" s="24"/>
      <c r="N30" s="26">
        <v>32</v>
      </c>
      <c r="O30" s="26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</row>
    <row r="31" spans="1:53" s="29" customFormat="1" ht="87" customHeight="1" thickBot="1" x14ac:dyDescent="0.3">
      <c r="A31" s="12"/>
      <c r="B31" s="13" t="s">
        <v>95</v>
      </c>
      <c r="C31" s="14">
        <v>2699604497075</v>
      </c>
      <c r="D31" s="15" t="s">
        <v>96</v>
      </c>
      <c r="E31" s="15" t="s">
        <v>42</v>
      </c>
      <c r="F31" s="16">
        <v>13.200000000000001</v>
      </c>
      <c r="G31" s="16">
        <v>66</v>
      </c>
      <c r="H31" s="22" t="s">
        <v>65</v>
      </c>
      <c r="I31" s="22" t="s">
        <v>21</v>
      </c>
      <c r="J31" s="19">
        <f t="shared" si="0"/>
        <v>6</v>
      </c>
      <c r="K31" s="23"/>
      <c r="L31" s="26">
        <v>6</v>
      </c>
      <c r="M31" s="26"/>
      <c r="N31" s="26">
        <v>0</v>
      </c>
      <c r="O31" s="26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</row>
    <row r="32" spans="1:53" s="29" customFormat="1" ht="87" customHeight="1" thickBot="1" x14ac:dyDescent="0.3">
      <c r="A32" s="12"/>
      <c r="B32" s="13" t="s">
        <v>97</v>
      </c>
      <c r="C32" s="14">
        <v>2699604497077</v>
      </c>
      <c r="D32" s="15" t="s">
        <v>98</v>
      </c>
      <c r="E32" s="15" t="s">
        <v>19</v>
      </c>
      <c r="F32" s="16">
        <v>13.600000000000001</v>
      </c>
      <c r="G32" s="16">
        <v>65</v>
      </c>
      <c r="H32" s="18" t="s">
        <v>20</v>
      </c>
      <c r="I32" s="18" t="s">
        <v>21</v>
      </c>
      <c r="J32" s="19">
        <f t="shared" si="0"/>
        <v>19</v>
      </c>
      <c r="K32" s="20"/>
      <c r="L32" s="20"/>
      <c r="M32" s="20"/>
      <c r="N32" s="20">
        <v>19</v>
      </c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</row>
    <row r="33" spans="1:53" s="29" customFormat="1" ht="87" customHeight="1" thickBot="1" x14ac:dyDescent="0.3">
      <c r="A33" s="12"/>
      <c r="B33" s="13" t="s">
        <v>99</v>
      </c>
      <c r="C33" s="14">
        <v>2699604497079</v>
      </c>
      <c r="D33" s="15" t="s">
        <v>100</v>
      </c>
      <c r="E33" s="15" t="s">
        <v>19</v>
      </c>
      <c r="F33" s="16">
        <v>13.600000000000001</v>
      </c>
      <c r="G33" s="16">
        <v>65</v>
      </c>
      <c r="H33" s="18" t="s">
        <v>20</v>
      </c>
      <c r="I33" s="18" t="s">
        <v>21</v>
      </c>
      <c r="J33" s="19">
        <f t="shared" si="0"/>
        <v>15</v>
      </c>
      <c r="K33" s="20"/>
      <c r="L33" s="20"/>
      <c r="M33" s="20"/>
      <c r="N33" s="20">
        <v>15</v>
      </c>
      <c r="O33" s="20">
        <v>0</v>
      </c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</row>
    <row r="34" spans="1:53" s="29" customFormat="1" ht="87" customHeight="1" thickBot="1" x14ac:dyDescent="0.3">
      <c r="A34" s="12"/>
      <c r="B34" s="13" t="s">
        <v>101</v>
      </c>
      <c r="C34" s="14">
        <v>2699604497081</v>
      </c>
      <c r="D34" s="15" t="s">
        <v>79</v>
      </c>
      <c r="E34" s="15" t="s">
        <v>42</v>
      </c>
      <c r="F34" s="16">
        <v>16</v>
      </c>
      <c r="G34" s="16">
        <v>80</v>
      </c>
      <c r="H34" s="22" t="s">
        <v>43</v>
      </c>
      <c r="I34" s="22" t="s">
        <v>21</v>
      </c>
      <c r="J34" s="19">
        <f t="shared" si="0"/>
        <v>45</v>
      </c>
      <c r="K34" s="23"/>
      <c r="L34" s="24"/>
      <c r="M34" s="24"/>
      <c r="N34" s="26">
        <v>45</v>
      </c>
      <c r="O34" s="26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</row>
    <row r="35" spans="1:53" s="29" customFormat="1" ht="87" customHeight="1" thickBot="1" x14ac:dyDescent="0.3">
      <c r="A35" s="12"/>
      <c r="B35" s="13" t="s">
        <v>102</v>
      </c>
      <c r="C35" s="14">
        <v>2699604497083</v>
      </c>
      <c r="D35" s="15" t="s">
        <v>103</v>
      </c>
      <c r="E35" s="15" t="s">
        <v>42</v>
      </c>
      <c r="F35" s="16">
        <v>16</v>
      </c>
      <c r="G35" s="16">
        <v>80</v>
      </c>
      <c r="H35" s="22" t="s">
        <v>43</v>
      </c>
      <c r="I35" s="22" t="s">
        <v>21</v>
      </c>
      <c r="J35" s="19">
        <f t="shared" ref="J35:J66" si="1">SUM(K35:BA35)</f>
        <v>11</v>
      </c>
      <c r="K35" s="23"/>
      <c r="L35" s="24"/>
      <c r="M35" s="26"/>
      <c r="N35" s="26">
        <v>0</v>
      </c>
      <c r="O35" s="26">
        <v>4</v>
      </c>
      <c r="P35" s="26">
        <v>7</v>
      </c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</row>
    <row r="36" spans="1:53" s="31" customFormat="1" ht="87" customHeight="1" thickBot="1" x14ac:dyDescent="0.3">
      <c r="A36" s="12"/>
      <c r="B36" s="13" t="s">
        <v>104</v>
      </c>
      <c r="C36" s="14">
        <v>2699604497085</v>
      </c>
      <c r="D36" s="15" t="s">
        <v>105</v>
      </c>
      <c r="E36" s="15" t="s">
        <v>106</v>
      </c>
      <c r="F36" s="16">
        <v>18.400000000000002</v>
      </c>
      <c r="G36" s="16" t="s">
        <v>107</v>
      </c>
      <c r="H36" s="22" t="s">
        <v>108</v>
      </c>
      <c r="I36" s="22" t="s">
        <v>44</v>
      </c>
      <c r="J36" s="19">
        <f t="shared" si="1"/>
        <v>21</v>
      </c>
      <c r="K36" s="30"/>
      <c r="L36" s="26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6">
        <v>9</v>
      </c>
      <c r="AD36" s="26">
        <v>10</v>
      </c>
      <c r="AE36" s="26">
        <v>1</v>
      </c>
      <c r="AF36" s="26">
        <v>1</v>
      </c>
      <c r="AG36" s="26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</row>
    <row r="37" spans="1:53" s="29" customFormat="1" ht="87" customHeight="1" thickBot="1" x14ac:dyDescent="0.3">
      <c r="A37" s="12"/>
      <c r="B37" s="13" t="s">
        <v>109</v>
      </c>
      <c r="C37" s="14">
        <v>2699604497087</v>
      </c>
      <c r="D37" s="15" t="s">
        <v>103</v>
      </c>
      <c r="E37" s="15" t="s">
        <v>42</v>
      </c>
      <c r="F37" s="16">
        <v>16</v>
      </c>
      <c r="G37" s="16">
        <v>80</v>
      </c>
      <c r="H37" s="22" t="s">
        <v>43</v>
      </c>
      <c r="I37" s="22" t="s">
        <v>21</v>
      </c>
      <c r="J37" s="19">
        <f t="shared" si="1"/>
        <v>12</v>
      </c>
      <c r="K37" s="23"/>
      <c r="L37" s="26">
        <v>8</v>
      </c>
      <c r="M37" s="26"/>
      <c r="N37" s="26"/>
      <c r="O37" s="26"/>
      <c r="P37" s="26">
        <v>4</v>
      </c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</row>
    <row r="38" spans="1:53" s="29" customFormat="1" ht="87" customHeight="1" thickBot="1" x14ac:dyDescent="0.3">
      <c r="A38" s="12"/>
      <c r="B38" s="13" t="s">
        <v>110</v>
      </c>
      <c r="C38" s="14">
        <v>2699604497089</v>
      </c>
      <c r="D38" s="15" t="s">
        <v>71</v>
      </c>
      <c r="E38" s="15" t="s">
        <v>42</v>
      </c>
      <c r="F38" s="16">
        <v>16</v>
      </c>
      <c r="G38" s="16">
        <v>80</v>
      </c>
      <c r="H38" s="22" t="s">
        <v>43</v>
      </c>
      <c r="I38" s="22" t="s">
        <v>21</v>
      </c>
      <c r="J38" s="19">
        <f t="shared" si="1"/>
        <v>4</v>
      </c>
      <c r="K38" s="23"/>
      <c r="L38" s="24"/>
      <c r="M38" s="26">
        <v>1</v>
      </c>
      <c r="N38" s="26">
        <v>1</v>
      </c>
      <c r="O38" s="26"/>
      <c r="P38" s="26">
        <v>2</v>
      </c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</row>
    <row r="39" spans="1:53" s="29" customFormat="1" ht="87" customHeight="1" thickBot="1" x14ac:dyDescent="0.3">
      <c r="A39" s="12"/>
      <c r="B39" s="13" t="s">
        <v>111</v>
      </c>
      <c r="C39" s="14">
        <v>2699604497091</v>
      </c>
      <c r="D39" s="15" t="s">
        <v>112</v>
      </c>
      <c r="E39" s="15" t="s">
        <v>42</v>
      </c>
      <c r="F39" s="16">
        <v>23.200000000000003</v>
      </c>
      <c r="G39" s="16">
        <v>116</v>
      </c>
      <c r="H39" s="22" t="s">
        <v>93</v>
      </c>
      <c r="I39" s="22" t="s">
        <v>44</v>
      </c>
      <c r="J39" s="19">
        <f t="shared" si="1"/>
        <v>14</v>
      </c>
      <c r="K39" s="23"/>
      <c r="L39" s="26"/>
      <c r="M39" s="24"/>
      <c r="N39" s="26"/>
      <c r="O39" s="26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6"/>
      <c r="AI39" s="26"/>
      <c r="AJ39" s="26"/>
      <c r="AK39" s="26"/>
      <c r="AL39" s="26"/>
      <c r="AM39" s="26"/>
      <c r="AN39" s="26"/>
      <c r="AO39" s="24"/>
      <c r="AP39" s="24"/>
      <c r="AQ39" s="24"/>
      <c r="AR39" s="24"/>
      <c r="AS39" s="24"/>
      <c r="AT39" s="24"/>
      <c r="AU39" s="24"/>
      <c r="AV39" s="24"/>
      <c r="AW39" s="26"/>
      <c r="AX39" s="26">
        <v>3</v>
      </c>
      <c r="AY39" s="26">
        <v>5</v>
      </c>
      <c r="AZ39" s="26">
        <v>6</v>
      </c>
      <c r="BA39" s="26"/>
    </row>
    <row r="40" spans="1:53" s="29" customFormat="1" ht="87" customHeight="1" thickBot="1" x14ac:dyDescent="0.3">
      <c r="A40" s="12"/>
      <c r="B40" s="13" t="s">
        <v>113</v>
      </c>
      <c r="C40" s="14">
        <v>2699604497093</v>
      </c>
      <c r="D40" s="15" t="s">
        <v>114</v>
      </c>
      <c r="E40" s="15" t="s">
        <v>42</v>
      </c>
      <c r="F40" s="16">
        <v>24</v>
      </c>
      <c r="G40" s="16">
        <v>120</v>
      </c>
      <c r="H40" s="22" t="s">
        <v>77</v>
      </c>
      <c r="I40" s="18" t="s">
        <v>21</v>
      </c>
      <c r="J40" s="19">
        <f t="shared" si="1"/>
        <v>11</v>
      </c>
      <c r="K40" s="23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6">
        <v>4</v>
      </c>
      <c r="AQ40" s="26">
        <v>7</v>
      </c>
      <c r="AR40" s="26"/>
      <c r="AS40" s="24"/>
      <c r="AT40" s="24"/>
      <c r="AU40" s="24"/>
      <c r="AV40" s="24"/>
      <c r="AW40" s="24"/>
      <c r="AX40" s="24"/>
      <c r="AY40" s="24"/>
      <c r="AZ40" s="24"/>
      <c r="BA40" s="24"/>
    </row>
    <row r="41" spans="1:53" s="29" customFormat="1" ht="87" customHeight="1" thickBot="1" x14ac:dyDescent="0.3">
      <c r="A41" s="12"/>
      <c r="B41" s="13" t="s">
        <v>115</v>
      </c>
      <c r="C41" s="14">
        <v>2699604497095</v>
      </c>
      <c r="D41" s="15" t="s">
        <v>116</v>
      </c>
      <c r="E41" s="15" t="s">
        <v>42</v>
      </c>
      <c r="F41" s="16">
        <v>23.200000000000003</v>
      </c>
      <c r="G41" s="16">
        <v>116</v>
      </c>
      <c r="H41" s="22" t="s">
        <v>93</v>
      </c>
      <c r="I41" s="22" t="s">
        <v>44</v>
      </c>
      <c r="J41" s="19">
        <f t="shared" si="1"/>
        <v>19</v>
      </c>
      <c r="K41" s="23"/>
      <c r="L41" s="26"/>
      <c r="M41" s="24"/>
      <c r="N41" s="26"/>
      <c r="O41" s="26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6">
        <v>6</v>
      </c>
      <c r="AH41" s="26"/>
      <c r="AI41" s="26">
        <v>6</v>
      </c>
      <c r="AJ41" s="26"/>
      <c r="AK41" s="26">
        <v>7</v>
      </c>
      <c r="AL41" s="26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</row>
    <row r="42" spans="1:53" s="29" customFormat="1" ht="87" customHeight="1" thickBot="1" x14ac:dyDescent="0.3">
      <c r="A42" s="12"/>
      <c r="B42" s="13" t="s">
        <v>117</v>
      </c>
      <c r="C42" s="14">
        <v>2699604497097</v>
      </c>
      <c r="D42" s="15" t="s">
        <v>118</v>
      </c>
      <c r="E42" s="15" t="s">
        <v>119</v>
      </c>
      <c r="F42" s="16">
        <v>10.4</v>
      </c>
      <c r="G42" s="16">
        <v>50</v>
      </c>
      <c r="H42" s="22" t="s">
        <v>120</v>
      </c>
      <c r="I42" s="22" t="s">
        <v>121</v>
      </c>
      <c r="J42" s="19">
        <f t="shared" si="1"/>
        <v>5</v>
      </c>
      <c r="K42" s="30"/>
      <c r="L42" s="26"/>
      <c r="M42" s="26"/>
      <c r="N42" s="26"/>
      <c r="O42" s="26"/>
      <c r="P42" s="24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>
        <v>1</v>
      </c>
      <c r="AM42" s="26">
        <v>2</v>
      </c>
      <c r="AN42" s="24">
        <v>2</v>
      </c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</row>
    <row r="43" spans="1:53" s="29" customFormat="1" ht="87" customHeight="1" thickBot="1" x14ac:dyDescent="0.3">
      <c r="A43" s="12"/>
      <c r="B43" s="13" t="s">
        <v>122</v>
      </c>
      <c r="C43" s="14">
        <v>2699604497099</v>
      </c>
      <c r="D43" s="15" t="s">
        <v>123</v>
      </c>
      <c r="E43" s="15" t="s">
        <v>42</v>
      </c>
      <c r="F43" s="16">
        <v>13.200000000000001</v>
      </c>
      <c r="G43" s="16">
        <v>66</v>
      </c>
      <c r="H43" s="22" t="s">
        <v>65</v>
      </c>
      <c r="I43" s="22" t="s">
        <v>21</v>
      </c>
      <c r="J43" s="19">
        <f t="shared" si="1"/>
        <v>6</v>
      </c>
      <c r="K43" s="23"/>
      <c r="L43" s="26">
        <v>5</v>
      </c>
      <c r="M43" s="26"/>
      <c r="N43" s="26"/>
      <c r="O43" s="26">
        <v>1</v>
      </c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</row>
    <row r="44" spans="1:53" s="31" customFormat="1" ht="87" customHeight="1" thickBot="1" x14ac:dyDescent="0.3">
      <c r="A44" s="12"/>
      <c r="B44" s="13" t="s">
        <v>124</v>
      </c>
      <c r="C44" s="14">
        <v>2699604497101</v>
      </c>
      <c r="D44" s="15" t="s">
        <v>125</v>
      </c>
      <c r="E44" s="15" t="s">
        <v>42</v>
      </c>
      <c r="F44" s="16">
        <v>23.200000000000003</v>
      </c>
      <c r="G44" s="16">
        <v>116</v>
      </c>
      <c r="H44" s="22" t="s">
        <v>93</v>
      </c>
      <c r="I44" s="22" t="s">
        <v>44</v>
      </c>
      <c r="J44" s="19">
        <f t="shared" si="1"/>
        <v>3</v>
      </c>
      <c r="K44" s="23"/>
      <c r="L44" s="26"/>
      <c r="M44" s="24"/>
      <c r="N44" s="26"/>
      <c r="O44" s="26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6"/>
      <c r="AI44" s="26"/>
      <c r="AJ44" s="26"/>
      <c r="AK44" s="26"/>
      <c r="AL44" s="26"/>
      <c r="AM44" s="26"/>
      <c r="AN44" s="26"/>
      <c r="AO44" s="24"/>
      <c r="AP44" s="24"/>
      <c r="AQ44" s="24"/>
      <c r="AR44" s="24"/>
      <c r="AS44" s="24"/>
      <c r="AT44" s="24"/>
      <c r="AU44" s="24"/>
      <c r="AV44" s="26"/>
      <c r="AW44" s="26">
        <v>2</v>
      </c>
      <c r="AX44" s="26"/>
      <c r="AY44" s="26"/>
      <c r="AZ44" s="26">
        <v>1</v>
      </c>
      <c r="BA44" s="26"/>
    </row>
    <row r="45" spans="1:53" s="29" customFormat="1" ht="87" customHeight="1" thickBot="1" x14ac:dyDescent="0.3">
      <c r="A45" s="12"/>
      <c r="B45" s="13" t="s">
        <v>126</v>
      </c>
      <c r="C45" s="14">
        <v>2699604497103</v>
      </c>
      <c r="D45" s="15" t="s">
        <v>49</v>
      </c>
      <c r="E45" s="15" t="s">
        <v>42</v>
      </c>
      <c r="F45" s="16">
        <v>16</v>
      </c>
      <c r="G45" s="16">
        <v>80</v>
      </c>
      <c r="H45" s="22" t="s">
        <v>43</v>
      </c>
      <c r="I45" s="22" t="s">
        <v>21</v>
      </c>
      <c r="J45" s="19">
        <f t="shared" si="1"/>
        <v>2</v>
      </c>
      <c r="K45" s="23"/>
      <c r="L45" s="24"/>
      <c r="M45" s="24"/>
      <c r="N45" s="26"/>
      <c r="O45" s="26"/>
      <c r="P45" s="26">
        <v>2</v>
      </c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</row>
    <row r="46" spans="1:53" s="29" customFormat="1" ht="87" customHeight="1" thickBot="1" x14ac:dyDescent="0.3">
      <c r="A46" s="12"/>
      <c r="B46" s="13" t="s">
        <v>127</v>
      </c>
      <c r="C46" s="14">
        <v>2699604497105</v>
      </c>
      <c r="D46" s="15" t="s">
        <v>128</v>
      </c>
      <c r="E46" s="15" t="s">
        <v>129</v>
      </c>
      <c r="F46" s="16">
        <v>68</v>
      </c>
      <c r="G46" s="16" t="s">
        <v>38</v>
      </c>
      <c r="H46" s="22" t="s">
        <v>39</v>
      </c>
      <c r="I46" s="22" t="s">
        <v>21</v>
      </c>
      <c r="J46" s="19">
        <f t="shared" si="1"/>
        <v>16</v>
      </c>
      <c r="K46" s="23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5">
        <v>6</v>
      </c>
      <c r="AW46" s="25">
        <v>3</v>
      </c>
      <c r="AX46" s="25">
        <v>3</v>
      </c>
      <c r="AY46" s="25">
        <v>2</v>
      </c>
      <c r="AZ46" s="25"/>
      <c r="BA46" s="25">
        <v>2</v>
      </c>
    </row>
    <row r="47" spans="1:53" s="29" customFormat="1" ht="87" customHeight="1" thickBot="1" x14ac:dyDescent="0.3">
      <c r="A47" s="12"/>
      <c r="B47" s="13" t="s">
        <v>130</v>
      </c>
      <c r="C47" s="14">
        <v>2699604497107</v>
      </c>
      <c r="D47" s="15" t="s">
        <v>131</v>
      </c>
      <c r="E47" s="15" t="s">
        <v>42</v>
      </c>
      <c r="F47" s="16">
        <v>19.200000000000003</v>
      </c>
      <c r="G47" s="16">
        <v>96</v>
      </c>
      <c r="H47" s="22" t="s">
        <v>77</v>
      </c>
      <c r="I47" s="22" t="s">
        <v>44</v>
      </c>
      <c r="J47" s="19">
        <f t="shared" si="1"/>
        <v>1</v>
      </c>
      <c r="K47" s="23"/>
      <c r="L47" s="24"/>
      <c r="M47" s="26"/>
      <c r="N47" s="26"/>
      <c r="O47" s="26">
        <v>0</v>
      </c>
      <c r="P47" s="24"/>
      <c r="Q47" s="24">
        <v>1</v>
      </c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</row>
    <row r="48" spans="1:53" s="29" customFormat="1" ht="87" customHeight="1" thickBot="1" x14ac:dyDescent="0.3">
      <c r="A48" s="12"/>
      <c r="B48" s="13" t="s">
        <v>132</v>
      </c>
      <c r="C48" s="14">
        <v>2699604497109</v>
      </c>
      <c r="D48" s="15" t="s">
        <v>133</v>
      </c>
      <c r="E48" s="15" t="s">
        <v>119</v>
      </c>
      <c r="F48" s="16">
        <v>10.4</v>
      </c>
      <c r="G48" s="16">
        <v>50</v>
      </c>
      <c r="H48" s="22" t="s">
        <v>120</v>
      </c>
      <c r="I48" s="22" t="s">
        <v>121</v>
      </c>
      <c r="J48" s="19">
        <f t="shared" si="1"/>
        <v>1</v>
      </c>
      <c r="K48" s="30"/>
      <c r="L48" s="26"/>
      <c r="M48" s="26"/>
      <c r="N48" s="26"/>
      <c r="O48" s="26"/>
      <c r="P48" s="24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4">
        <v>1</v>
      </c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</row>
    <row r="49" spans="1:53" s="29" customFormat="1" ht="87" customHeight="1" thickBot="1" x14ac:dyDescent="0.3">
      <c r="A49" s="12"/>
      <c r="B49" s="13" t="s">
        <v>134</v>
      </c>
      <c r="C49" s="14">
        <v>2699604497111</v>
      </c>
      <c r="D49" s="15" t="s">
        <v>116</v>
      </c>
      <c r="E49" s="15" t="s">
        <v>42</v>
      </c>
      <c r="F49" s="16">
        <v>23.200000000000003</v>
      </c>
      <c r="G49" s="16">
        <v>116</v>
      </c>
      <c r="H49" s="22" t="s">
        <v>93</v>
      </c>
      <c r="I49" s="22" t="s">
        <v>44</v>
      </c>
      <c r="J49" s="19">
        <f t="shared" si="1"/>
        <v>5</v>
      </c>
      <c r="K49" s="23"/>
      <c r="M49" s="24"/>
      <c r="N49" s="26"/>
      <c r="O49" s="26"/>
      <c r="P49" s="24"/>
      <c r="Q49" s="24"/>
      <c r="R49" s="24"/>
      <c r="S49" s="26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6">
        <v>1</v>
      </c>
      <c r="AG49" s="26">
        <v>1</v>
      </c>
      <c r="AH49" s="26">
        <v>3</v>
      </c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4"/>
      <c r="AT49" s="24"/>
      <c r="AU49" s="24"/>
      <c r="AV49" s="24"/>
      <c r="AW49" s="24"/>
      <c r="AX49" s="24"/>
      <c r="AY49" s="24"/>
      <c r="AZ49" s="24"/>
      <c r="BA49" s="24"/>
    </row>
    <row r="50" spans="1:53" s="29" customFormat="1" ht="87" customHeight="1" thickBot="1" x14ac:dyDescent="0.3">
      <c r="A50" s="12"/>
      <c r="B50" s="13" t="s">
        <v>135</v>
      </c>
      <c r="C50" s="14">
        <v>2699604497113</v>
      </c>
      <c r="D50" s="15" t="s">
        <v>136</v>
      </c>
      <c r="E50" s="15" t="s">
        <v>137</v>
      </c>
      <c r="F50" s="16">
        <v>23.200000000000003</v>
      </c>
      <c r="G50" s="16">
        <v>116</v>
      </c>
      <c r="H50" s="22" t="s">
        <v>93</v>
      </c>
      <c r="I50" s="22" t="s">
        <v>44</v>
      </c>
      <c r="J50" s="19">
        <f t="shared" si="1"/>
        <v>4</v>
      </c>
      <c r="K50" s="23"/>
      <c r="L50" s="26"/>
      <c r="M50" s="24"/>
      <c r="N50" s="26"/>
      <c r="O50" s="26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6">
        <v>1</v>
      </c>
      <c r="AH50" s="26">
        <v>3</v>
      </c>
      <c r="AI50" s="26"/>
      <c r="AJ50" s="26"/>
      <c r="AK50" s="26"/>
      <c r="AL50" s="26"/>
      <c r="AM50" s="26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</row>
    <row r="51" spans="1:53" s="29" customFormat="1" ht="87" customHeight="1" thickBot="1" x14ac:dyDescent="0.3">
      <c r="A51" s="12"/>
      <c r="B51" s="13" t="s">
        <v>138</v>
      </c>
      <c r="C51" s="14">
        <v>2699604497115</v>
      </c>
      <c r="D51" s="15" t="s">
        <v>139</v>
      </c>
      <c r="E51" s="15" t="s">
        <v>42</v>
      </c>
      <c r="F51" s="16">
        <v>17.600000000000001</v>
      </c>
      <c r="G51" s="16">
        <v>85</v>
      </c>
      <c r="H51" s="22" t="s">
        <v>140</v>
      </c>
      <c r="I51" s="22" t="s">
        <v>44</v>
      </c>
      <c r="J51" s="19">
        <f t="shared" si="1"/>
        <v>8</v>
      </c>
      <c r="K51" s="23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6">
        <v>1</v>
      </c>
      <c r="X51" s="26">
        <v>1</v>
      </c>
      <c r="Y51" s="26">
        <v>4</v>
      </c>
      <c r="Z51" s="26">
        <v>2</v>
      </c>
      <c r="AA51" s="26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</row>
    <row r="52" spans="1:53" s="29" customFormat="1" ht="87" customHeight="1" thickBot="1" x14ac:dyDescent="0.3">
      <c r="A52" s="12"/>
      <c r="B52" s="13" t="s">
        <v>141</v>
      </c>
      <c r="C52" s="14">
        <v>2699604497117</v>
      </c>
      <c r="D52" s="15" t="s">
        <v>142</v>
      </c>
      <c r="E52" s="15" t="s">
        <v>19</v>
      </c>
      <c r="F52" s="16">
        <v>13.600000000000001</v>
      </c>
      <c r="G52" s="16">
        <v>65</v>
      </c>
      <c r="H52" s="18" t="s">
        <v>20</v>
      </c>
      <c r="I52" s="18" t="s">
        <v>21</v>
      </c>
      <c r="J52" s="19">
        <f t="shared" si="1"/>
        <v>6</v>
      </c>
      <c r="K52" s="20"/>
      <c r="L52" s="20"/>
      <c r="M52" s="20"/>
      <c r="N52" s="20">
        <v>6</v>
      </c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</row>
    <row r="53" spans="1:53" s="29" customFormat="1" ht="87" customHeight="1" thickBot="1" x14ac:dyDescent="0.3">
      <c r="A53" s="12"/>
      <c r="B53" s="13" t="s">
        <v>143</v>
      </c>
      <c r="C53" s="14">
        <v>2699604497119</v>
      </c>
      <c r="D53" s="15" t="s">
        <v>58</v>
      </c>
      <c r="E53" s="15" t="s">
        <v>42</v>
      </c>
      <c r="F53" s="16">
        <v>16</v>
      </c>
      <c r="G53" s="16">
        <v>80</v>
      </c>
      <c r="H53" s="22" t="s">
        <v>43</v>
      </c>
      <c r="I53" s="22" t="s">
        <v>21</v>
      </c>
      <c r="J53" s="19">
        <f t="shared" si="1"/>
        <v>4</v>
      </c>
      <c r="K53" s="23"/>
      <c r="L53" s="24"/>
      <c r="M53" s="26"/>
      <c r="N53" s="26">
        <v>4</v>
      </c>
      <c r="O53" s="26">
        <v>0</v>
      </c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</row>
    <row r="54" spans="1:53" s="29" customFormat="1" ht="87" customHeight="1" thickBot="1" x14ac:dyDescent="0.3">
      <c r="A54" s="12"/>
      <c r="B54" s="13" t="s">
        <v>144</v>
      </c>
      <c r="C54" s="14">
        <v>2699604497121</v>
      </c>
      <c r="D54" s="15" t="s">
        <v>58</v>
      </c>
      <c r="E54" s="15" t="s">
        <v>42</v>
      </c>
      <c r="F54" s="16">
        <v>16</v>
      </c>
      <c r="G54" s="16">
        <v>80</v>
      </c>
      <c r="H54" s="22" t="s">
        <v>43</v>
      </c>
      <c r="I54" s="22" t="s">
        <v>21</v>
      </c>
      <c r="J54" s="19">
        <f t="shared" si="1"/>
        <v>4</v>
      </c>
      <c r="K54" s="23"/>
      <c r="L54" s="26">
        <v>4</v>
      </c>
      <c r="M54" s="26"/>
      <c r="N54" s="26"/>
      <c r="O54" s="26"/>
      <c r="P54" s="26">
        <v>0</v>
      </c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</row>
    <row r="55" spans="1:53" s="29" customFormat="1" ht="87" customHeight="1" thickBot="1" x14ac:dyDescent="0.3">
      <c r="A55" s="12"/>
      <c r="B55" s="13" t="s">
        <v>145</v>
      </c>
      <c r="C55" s="14">
        <v>2699604497123</v>
      </c>
      <c r="D55" s="15" t="s">
        <v>125</v>
      </c>
      <c r="E55" s="15" t="s">
        <v>42</v>
      </c>
      <c r="F55" s="16">
        <v>23.200000000000003</v>
      </c>
      <c r="G55" s="16">
        <v>116</v>
      </c>
      <c r="H55" s="22" t="s">
        <v>93</v>
      </c>
      <c r="I55" s="22" t="s">
        <v>44</v>
      </c>
      <c r="J55" s="19">
        <f t="shared" si="1"/>
        <v>2</v>
      </c>
      <c r="K55" s="23"/>
      <c r="L55" s="26"/>
      <c r="M55" s="24"/>
      <c r="N55" s="26"/>
      <c r="O55" s="26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6"/>
      <c r="AG55" s="26">
        <v>2</v>
      </c>
      <c r="AH55" s="26"/>
      <c r="AI55" s="26"/>
      <c r="AJ55" s="26"/>
      <c r="AK55" s="26"/>
      <c r="AL55" s="26"/>
      <c r="AM55" s="26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</row>
    <row r="56" spans="1:53" s="29" customFormat="1" ht="87" customHeight="1" thickBot="1" x14ac:dyDescent="0.3">
      <c r="A56" s="12"/>
      <c r="B56" s="13" t="s">
        <v>146</v>
      </c>
      <c r="C56" s="14">
        <v>2699604497125</v>
      </c>
      <c r="D56" s="15" t="s">
        <v>147</v>
      </c>
      <c r="E56" s="15" t="s">
        <v>42</v>
      </c>
      <c r="F56" s="16">
        <v>21.6</v>
      </c>
      <c r="G56" s="16">
        <v>108</v>
      </c>
      <c r="H56" s="22" t="s">
        <v>148</v>
      </c>
      <c r="I56" s="22" t="s">
        <v>44</v>
      </c>
      <c r="J56" s="19">
        <f t="shared" si="1"/>
        <v>4</v>
      </c>
      <c r="K56" s="23"/>
      <c r="L56" s="24"/>
      <c r="M56" s="24"/>
      <c r="N56" s="26"/>
      <c r="O56" s="26"/>
      <c r="P56" s="24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>
        <v>4</v>
      </c>
      <c r="AH56" s="26"/>
      <c r="AI56" s="26"/>
      <c r="AJ56" s="26"/>
      <c r="AK56" s="26"/>
      <c r="AL56" s="26"/>
      <c r="AM56" s="26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</row>
    <row r="57" spans="1:53" s="29" customFormat="1" ht="87" customHeight="1" thickBot="1" x14ac:dyDescent="0.3">
      <c r="A57" s="12"/>
      <c r="B57" s="13" t="s">
        <v>149</v>
      </c>
      <c r="C57" s="14">
        <v>2699604497127</v>
      </c>
      <c r="D57" s="15" t="s">
        <v>150</v>
      </c>
      <c r="E57" s="15" t="s">
        <v>42</v>
      </c>
      <c r="F57" s="16">
        <v>21.6</v>
      </c>
      <c r="G57" s="16">
        <v>108</v>
      </c>
      <c r="H57" s="22" t="s">
        <v>151</v>
      </c>
      <c r="I57" s="22" t="s">
        <v>44</v>
      </c>
      <c r="J57" s="19">
        <f t="shared" si="1"/>
        <v>6</v>
      </c>
      <c r="K57" s="23"/>
      <c r="L57" s="24"/>
      <c r="M57" s="24"/>
      <c r="N57" s="26"/>
      <c r="O57" s="26"/>
      <c r="P57" s="24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>
        <v>1</v>
      </c>
      <c r="AC57" s="26">
        <v>1</v>
      </c>
      <c r="AD57" s="26">
        <v>2</v>
      </c>
      <c r="AE57" s="26">
        <v>2</v>
      </c>
      <c r="AF57" s="26"/>
      <c r="AG57" s="26"/>
      <c r="AH57" s="26"/>
      <c r="AI57" s="26"/>
      <c r="AJ57" s="26"/>
      <c r="AK57" s="26"/>
      <c r="AL57" s="26"/>
      <c r="AM57" s="26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</row>
    <row r="58" spans="1:53" s="29" customFormat="1" ht="87" customHeight="1" thickBot="1" x14ac:dyDescent="0.3">
      <c r="A58" s="12" t="s">
        <v>152</v>
      </c>
      <c r="B58" s="13" t="s">
        <v>153</v>
      </c>
      <c r="C58" s="14">
        <v>2699604497129</v>
      </c>
      <c r="D58" s="15" t="s">
        <v>139</v>
      </c>
      <c r="E58" s="15" t="s">
        <v>42</v>
      </c>
      <c r="F58" s="16">
        <v>17.600000000000001</v>
      </c>
      <c r="G58" s="16">
        <v>85</v>
      </c>
      <c r="H58" s="22" t="s">
        <v>140</v>
      </c>
      <c r="I58" s="22" t="s">
        <v>44</v>
      </c>
      <c r="J58" s="19">
        <f t="shared" si="1"/>
        <v>6</v>
      </c>
      <c r="K58" s="23"/>
      <c r="L58" s="24"/>
      <c r="M58" s="24"/>
      <c r="N58" s="24"/>
      <c r="O58" s="24"/>
      <c r="P58" s="24"/>
      <c r="Q58" s="24"/>
      <c r="R58" s="26">
        <v>3</v>
      </c>
      <c r="S58" s="26">
        <v>2</v>
      </c>
      <c r="T58" s="26"/>
      <c r="U58" s="26"/>
      <c r="V58" s="26">
        <v>1</v>
      </c>
      <c r="W58" s="26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</row>
    <row r="59" spans="1:53" s="29" customFormat="1" ht="87" customHeight="1" thickBot="1" x14ac:dyDescent="0.3">
      <c r="A59" s="12"/>
      <c r="B59" s="13" t="s">
        <v>154</v>
      </c>
      <c r="C59" s="14">
        <v>2699604497131</v>
      </c>
      <c r="D59" s="15" t="s">
        <v>155</v>
      </c>
      <c r="E59" s="15" t="s">
        <v>68</v>
      </c>
      <c r="F59" s="16">
        <v>104</v>
      </c>
      <c r="G59" s="16">
        <v>680</v>
      </c>
      <c r="H59" s="22" t="s">
        <v>69</v>
      </c>
      <c r="I59" s="22" t="s">
        <v>21</v>
      </c>
      <c r="J59" s="19">
        <f t="shared" si="1"/>
        <v>3</v>
      </c>
      <c r="K59" s="23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6">
        <v>3</v>
      </c>
      <c r="AO59" s="26"/>
      <c r="AP59" s="26"/>
      <c r="AQ59" s="26"/>
      <c r="AR59" s="26"/>
      <c r="AS59" s="24"/>
      <c r="AT59" s="24"/>
      <c r="AU59" s="24"/>
      <c r="AV59" s="24"/>
      <c r="AW59" s="24"/>
      <c r="AX59" s="24"/>
      <c r="AY59" s="24"/>
      <c r="AZ59" s="24"/>
      <c r="BA59" s="24"/>
    </row>
    <row r="60" spans="1:53" s="29" customFormat="1" ht="87" customHeight="1" thickBot="1" x14ac:dyDescent="0.3">
      <c r="A60" s="12"/>
      <c r="B60" s="13" t="s">
        <v>156</v>
      </c>
      <c r="C60" s="14">
        <v>2699604497133</v>
      </c>
      <c r="D60" s="15" t="s">
        <v>157</v>
      </c>
      <c r="E60" s="15" t="s">
        <v>42</v>
      </c>
      <c r="F60" s="16">
        <v>24</v>
      </c>
      <c r="G60" s="16">
        <v>120</v>
      </c>
      <c r="H60" s="22" t="s">
        <v>77</v>
      </c>
      <c r="I60" s="18" t="s">
        <v>21</v>
      </c>
      <c r="J60" s="19">
        <f t="shared" si="1"/>
        <v>2</v>
      </c>
      <c r="K60" s="30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>
        <v>2</v>
      </c>
      <c r="AO60" s="26"/>
      <c r="AP60" s="26"/>
      <c r="AQ60" s="26"/>
      <c r="AR60" s="26"/>
      <c r="AS60" s="26"/>
      <c r="AT60" s="26"/>
      <c r="AU60" s="24"/>
      <c r="AV60" s="24"/>
      <c r="AW60" s="24"/>
      <c r="AX60" s="24"/>
      <c r="AY60" s="24"/>
      <c r="AZ60" s="24"/>
      <c r="BA60" s="24"/>
    </row>
    <row r="61" spans="1:53" s="29" customFormat="1" ht="87" customHeight="1" thickBot="1" x14ac:dyDescent="0.3">
      <c r="A61" s="12"/>
      <c r="B61" s="13" t="s">
        <v>158</v>
      </c>
      <c r="C61" s="14">
        <v>2699604497135</v>
      </c>
      <c r="D61" s="15" t="s">
        <v>159</v>
      </c>
      <c r="E61" s="15" t="s">
        <v>119</v>
      </c>
      <c r="F61" s="16">
        <v>10.4</v>
      </c>
      <c r="G61" s="16">
        <v>50</v>
      </c>
      <c r="H61" s="22" t="s">
        <v>120</v>
      </c>
      <c r="I61" s="22" t="s">
        <v>121</v>
      </c>
      <c r="J61" s="19">
        <f t="shared" si="1"/>
        <v>3</v>
      </c>
      <c r="K61" s="30"/>
      <c r="L61" s="26"/>
      <c r="M61" s="24"/>
      <c r="N61" s="26"/>
      <c r="O61" s="26"/>
      <c r="P61" s="24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>
        <v>3</v>
      </c>
      <c r="AM61" s="26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</row>
    <row r="62" spans="1:53" s="29" customFormat="1" ht="87" customHeight="1" thickBot="1" x14ac:dyDescent="0.3">
      <c r="A62" s="12"/>
      <c r="B62" s="13" t="s">
        <v>160</v>
      </c>
      <c r="C62" s="14">
        <v>2699604497137</v>
      </c>
      <c r="D62" s="15" t="s">
        <v>161</v>
      </c>
      <c r="E62" s="15" t="s">
        <v>37</v>
      </c>
      <c r="F62" s="16">
        <v>7.2</v>
      </c>
      <c r="G62" s="16">
        <v>36</v>
      </c>
      <c r="H62" s="22" t="s">
        <v>162</v>
      </c>
      <c r="I62" s="22" t="s">
        <v>44</v>
      </c>
      <c r="J62" s="19">
        <v>5</v>
      </c>
      <c r="K62" s="23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</row>
    <row r="63" spans="1:53" s="31" customFormat="1" ht="87" customHeight="1" thickBot="1" x14ac:dyDescent="0.3">
      <c r="A63" s="12"/>
      <c r="B63" s="13" t="s">
        <v>163</v>
      </c>
      <c r="C63" s="14">
        <v>2699604497139</v>
      </c>
      <c r="D63" s="15" t="s">
        <v>164</v>
      </c>
      <c r="E63" s="15" t="s">
        <v>165</v>
      </c>
      <c r="F63" s="16">
        <v>68</v>
      </c>
      <c r="G63" s="16" t="s">
        <v>38</v>
      </c>
      <c r="H63" s="22" t="s">
        <v>39</v>
      </c>
      <c r="I63" s="22" t="s">
        <v>21</v>
      </c>
      <c r="J63" s="19">
        <f t="shared" ref="J63:J68" si="2">SUM(K63:BA63)</f>
        <v>2</v>
      </c>
      <c r="K63" s="23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5"/>
      <c r="AW63" s="25"/>
      <c r="AX63" s="25">
        <v>2</v>
      </c>
      <c r="AY63" s="25"/>
      <c r="AZ63" s="25"/>
      <c r="BA63" s="25"/>
    </row>
    <row r="64" spans="1:53" s="29" customFormat="1" ht="87" customHeight="1" thickBot="1" x14ac:dyDescent="0.3">
      <c r="A64" s="12"/>
      <c r="B64" s="13" t="s">
        <v>166</v>
      </c>
      <c r="C64" s="14">
        <v>2699604497141</v>
      </c>
      <c r="D64" s="15" t="s">
        <v>167</v>
      </c>
      <c r="E64" s="15" t="s">
        <v>168</v>
      </c>
      <c r="F64" s="16">
        <v>68</v>
      </c>
      <c r="G64" s="16">
        <v>484</v>
      </c>
      <c r="H64" s="22" t="s">
        <v>169</v>
      </c>
      <c r="I64" s="22" t="s">
        <v>21</v>
      </c>
      <c r="J64" s="19">
        <f t="shared" si="2"/>
        <v>5</v>
      </c>
      <c r="K64" s="23"/>
      <c r="L64" s="24"/>
      <c r="M64" s="26">
        <v>1</v>
      </c>
      <c r="N64" s="26"/>
      <c r="O64" s="26"/>
      <c r="P64" s="26">
        <v>4</v>
      </c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5"/>
      <c r="AW64" s="25"/>
      <c r="AX64" s="25"/>
      <c r="AY64" s="25"/>
      <c r="AZ64" s="25"/>
      <c r="BA64" s="25"/>
    </row>
    <row r="65" spans="1:53" s="29" customFormat="1" ht="87" customHeight="1" thickBot="1" x14ac:dyDescent="0.3">
      <c r="A65" s="12"/>
      <c r="B65" s="13" t="s">
        <v>170</v>
      </c>
      <c r="C65" s="14">
        <v>2699604497143</v>
      </c>
      <c r="D65" s="15" t="s">
        <v>171</v>
      </c>
      <c r="E65" s="15" t="s">
        <v>42</v>
      </c>
      <c r="F65" s="16">
        <v>17.600000000000001</v>
      </c>
      <c r="G65" s="16">
        <v>85</v>
      </c>
      <c r="H65" s="22" t="s">
        <v>140</v>
      </c>
      <c r="I65" s="22" t="s">
        <v>44</v>
      </c>
      <c r="J65" s="19">
        <f t="shared" si="2"/>
        <v>4</v>
      </c>
      <c r="K65" s="23"/>
      <c r="L65" s="24"/>
      <c r="M65" s="24"/>
      <c r="N65" s="24"/>
      <c r="O65" s="24"/>
      <c r="P65" s="24"/>
      <c r="Q65" s="24"/>
      <c r="R65" s="26">
        <v>2</v>
      </c>
      <c r="S65" s="26">
        <v>1</v>
      </c>
      <c r="T65" s="26">
        <v>1</v>
      </c>
      <c r="U65" s="26"/>
      <c r="V65" s="26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</row>
    <row r="66" spans="1:53" s="29" customFormat="1" ht="87" customHeight="1" thickBot="1" x14ac:dyDescent="0.3">
      <c r="A66" s="12"/>
      <c r="B66" s="13" t="s">
        <v>172</v>
      </c>
      <c r="C66" s="14">
        <v>2699604497145</v>
      </c>
      <c r="D66" s="15" t="s">
        <v>173</v>
      </c>
      <c r="E66" s="15" t="s">
        <v>174</v>
      </c>
      <c r="F66" s="16">
        <v>84</v>
      </c>
      <c r="G66" s="16" t="s">
        <v>89</v>
      </c>
      <c r="H66" s="22" t="s">
        <v>39</v>
      </c>
      <c r="I66" s="22" t="s">
        <v>21</v>
      </c>
      <c r="J66" s="19">
        <f t="shared" si="2"/>
        <v>2</v>
      </c>
      <c r="K66" s="23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5"/>
      <c r="AX66" s="25">
        <v>1</v>
      </c>
      <c r="AY66" s="25"/>
      <c r="AZ66" s="25">
        <v>1</v>
      </c>
      <c r="BA66" s="25"/>
    </row>
    <row r="67" spans="1:53" s="29" customFormat="1" ht="87" customHeight="1" thickBot="1" x14ac:dyDescent="0.3">
      <c r="A67" s="12"/>
      <c r="B67" s="13" t="s">
        <v>175</v>
      </c>
      <c r="C67" s="14">
        <v>2699604497147</v>
      </c>
      <c r="D67" s="15" t="s">
        <v>58</v>
      </c>
      <c r="E67" s="15" t="s">
        <v>42</v>
      </c>
      <c r="F67" s="16">
        <v>16</v>
      </c>
      <c r="G67" s="16">
        <v>80</v>
      </c>
      <c r="H67" s="22" t="s">
        <v>43</v>
      </c>
      <c r="I67" s="22" t="s">
        <v>21</v>
      </c>
      <c r="J67" s="19">
        <f t="shared" si="2"/>
        <v>2</v>
      </c>
      <c r="K67" s="23"/>
      <c r="L67" s="26">
        <v>2</v>
      </c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</row>
    <row r="68" spans="1:53" s="29" customFormat="1" ht="87" customHeight="1" thickBot="1" x14ac:dyDescent="0.3">
      <c r="A68" s="12"/>
      <c r="B68" s="13" t="s">
        <v>176</v>
      </c>
      <c r="C68" s="14">
        <v>2699604497149</v>
      </c>
      <c r="D68" s="15" t="s">
        <v>177</v>
      </c>
      <c r="E68" s="15" t="s">
        <v>42</v>
      </c>
      <c r="F68" s="16">
        <v>23.200000000000003</v>
      </c>
      <c r="G68" s="16">
        <v>116</v>
      </c>
      <c r="H68" s="22" t="s">
        <v>93</v>
      </c>
      <c r="I68" s="22" t="s">
        <v>44</v>
      </c>
      <c r="J68" s="19">
        <f t="shared" si="2"/>
        <v>1</v>
      </c>
      <c r="K68" s="23"/>
      <c r="L68" s="26"/>
      <c r="M68" s="24"/>
      <c r="N68" s="26"/>
      <c r="O68" s="26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6">
        <v>1</v>
      </c>
      <c r="AG68" s="26"/>
      <c r="AH68" s="26"/>
      <c r="AI68" s="26"/>
      <c r="AJ68" s="26"/>
      <c r="AK68" s="26"/>
      <c r="AL68" s="26"/>
      <c r="AM68" s="26"/>
      <c r="AN68" s="26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</row>
    <row r="69" spans="1:53" s="29" customFormat="1" ht="87" customHeight="1" thickBot="1" x14ac:dyDescent="0.3">
      <c r="A69" s="12"/>
      <c r="B69" s="13" t="s">
        <v>178</v>
      </c>
      <c r="C69" s="14">
        <v>2699604497151</v>
      </c>
      <c r="D69" s="15" t="s">
        <v>179</v>
      </c>
      <c r="E69" s="15" t="s">
        <v>180</v>
      </c>
      <c r="F69" s="16">
        <v>15.200000000000001</v>
      </c>
      <c r="G69" s="16">
        <v>76</v>
      </c>
      <c r="H69" s="22" t="s">
        <v>181</v>
      </c>
      <c r="I69" s="22" t="s">
        <v>44</v>
      </c>
      <c r="J69" s="19">
        <v>3</v>
      </c>
      <c r="K69" s="23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</row>
    <row r="70" spans="1:53" s="31" customFormat="1" ht="87" customHeight="1" thickBot="1" x14ac:dyDescent="0.3">
      <c r="A70" s="12" t="s">
        <v>182</v>
      </c>
      <c r="B70" s="13" t="s">
        <v>183</v>
      </c>
      <c r="C70" s="14">
        <v>2699604497153</v>
      </c>
      <c r="D70" s="15" t="s">
        <v>76</v>
      </c>
      <c r="E70" s="15" t="s">
        <v>42</v>
      </c>
      <c r="F70" s="16">
        <v>24</v>
      </c>
      <c r="G70" s="16">
        <v>120</v>
      </c>
      <c r="H70" s="22" t="s">
        <v>77</v>
      </c>
      <c r="I70" s="18" t="s">
        <v>21</v>
      </c>
      <c r="J70" s="19">
        <f>SUM(K70:BA70)</f>
        <v>4</v>
      </c>
      <c r="K70" s="30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>
        <v>4</v>
      </c>
      <c r="AP70" s="26"/>
      <c r="AQ70" s="26"/>
      <c r="AR70" s="26"/>
      <c r="AS70" s="24"/>
      <c r="AT70" s="24"/>
      <c r="AU70" s="24"/>
      <c r="AV70" s="24"/>
      <c r="AW70" s="24"/>
      <c r="AX70" s="24"/>
      <c r="AY70" s="24"/>
      <c r="AZ70" s="24"/>
      <c r="BA70" s="24"/>
    </row>
    <row r="71" spans="1:53" s="29" customFormat="1" ht="87" customHeight="1" x14ac:dyDescent="0.25">
      <c r="A71" s="12"/>
      <c r="B71" s="13" t="s">
        <v>184</v>
      </c>
      <c r="C71" s="14">
        <v>2699604497155</v>
      </c>
      <c r="D71" s="15" t="s">
        <v>185</v>
      </c>
      <c r="E71" s="15" t="s">
        <v>42</v>
      </c>
      <c r="F71" s="16">
        <v>21.6</v>
      </c>
      <c r="G71" s="16">
        <v>108</v>
      </c>
      <c r="H71" s="22" t="s">
        <v>151</v>
      </c>
      <c r="I71" s="22" t="s">
        <v>44</v>
      </c>
      <c r="J71" s="19">
        <f>SUM(K71:BA71)</f>
        <v>1</v>
      </c>
      <c r="K71" s="23"/>
      <c r="L71" s="24"/>
      <c r="M71" s="24"/>
      <c r="N71" s="26"/>
      <c r="O71" s="26"/>
      <c r="P71" s="24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>
        <v>1</v>
      </c>
      <c r="AH71" s="26"/>
      <c r="AI71" s="26"/>
      <c r="AJ71" s="26"/>
      <c r="AK71" s="26"/>
      <c r="AL71" s="26"/>
      <c r="AM71" s="26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</row>
  </sheetData>
  <autoFilter ref="A2:BA71" xr:uid="{A0233795-F6C4-4C5D-B08C-F9CD1BDBB4A8}"/>
  <mergeCells count="1">
    <mergeCell ref="K1:BA1"/>
  </mergeCells>
  <pageMargins left="0.70000000000000007" right="0.70000000000000007" top="0.75" bottom="0.75" header="0.51180555555555562" footer="0.51180555555555562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CK offer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1</dc:creator>
  <cp:lastModifiedBy>Ragatex SL</cp:lastModifiedBy>
  <dcterms:created xsi:type="dcterms:W3CDTF">2023-02-28T15:53:45Z</dcterms:created>
  <dcterms:modified xsi:type="dcterms:W3CDTF">2024-05-27T15:49:03Z</dcterms:modified>
</cp:coreProperties>
</file>